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<sst xmlns="http://schemas.openxmlformats.org/spreadsheetml/2006/main" count="54" uniqueCount="54">
  <si>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</si>
  <si>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</si>
  <si>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</si>
  <si>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</si>
  <si>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</si>
  <si>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</si>
  <si>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</si>
  <si>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</si>
  <si>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</si>
  <si>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</si>
  <si>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</si>
  <si>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</si>
  <si>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</si>
  <si>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</si>
  <si>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</si>
  <si>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</si>
  <si>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</si>
  <si>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</si>
  <si>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</si>
  <si>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</si>
  <si>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</si>
  <si>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</si>
  <si>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</si>
  <si>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</si>
  <si>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</si>
  <si>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</si>
  <si>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</si>
  <si>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</si>
  <si>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</si>
  <si>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</si>
  <si>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</si>
  <si>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IV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</si>
  <si>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</si>
  <si>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</si>
  <si>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</si>
  <si>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</si>
  <si>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</si>
  <si>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</si>
  <si>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</si>
  <si>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</si>
  <si>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</si>
  <si>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</si>
  <si>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</si>
  <si>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</si>
  <si>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</si>
  <si>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</si>
  <si>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</si>
  <si>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</si>
  <si>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IV</t>
  </si>
  <si>
    <t>Ganache Fondant IV  C85.GANA.F04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</si>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</sst>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E8*18</f>
        <v>7.2</v>
      </c>
    </row>
    <row r="9">
      <c r="A9" t="s">
        <v>19</v>
      </c>
      <c r="B9" t="s">
        <v>20</v>
      </c>
      <c r="C9" t="s">
        <v>18</v>
      </c>
      <c r="D9" s="4">
        <v>0.4</v>
      </c>
      <c r="E9" s="6">
        <f>D9*$B$2</f>
        <v>0.4</v>
      </c>
      <c r="F9" t="s">
        <v>3</v>
      </c>
      <c r="G9" s="9">
        <f>E9*16.5</f>
        <v>6.6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3</v>
      </c>
      <c r="G10" s="9">
        <f>E10*5.2</f>
        <v>1.04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31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'Besoins'!$B$2*0.4</f>
        <v>0.4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"C85.GANA.F04 · PAT.CREAMS.CHOCOLAT · référence : "&amp;Besoins!B3&amp;" "&amp;Besoins!C3&amp;" · multiplicateur réglable sur la feuille ""Besoins"""</f>
        <v>C85.GANA.F04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"[BOUILLIR] "&amp;Procedure!D2</f>
        <v>[BOUILLIR] Bouillir 1L de crème fraîche</v>
      </c>
      <c r="C5"/>
      <c r="D5"/>
    </row>
    <row r="6">
      <c r="A6" t="s" s="15">
        <v>51</v>
      </c>
      <c r="B6" t="str" s="12">
        <f>"[DISSOUDRE] "&amp;Procedure!D3</f>
        <v>[DISSOUDRE] Délayer hors du gaz : 400gr de couverture fondante + 400gr de couverture amer</v>
      </c>
      <c r="C6"/>
      <c r="D6"/>
    </row>
    <row r="7">
      <c r="A7" t="s" s="15">
        <v>52</v>
      </c>
      <c r="B7" t="str" s="12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