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<sst xmlns="http://schemas.openxmlformats.org/spreadsheetml/2006/main" count="98" uniqueCount="98">
  <si>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</si>
  <si>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</si>
  <si>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Café</t>
  </si>
  <si>
    <t>Code</t>
  </si>
  <si>
    <t>C85.GENO.CAFE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</si>
  <si>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</si>
  <si>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</si>
  <si>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</si>
  <si>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</si>
  <si>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</si>
  <si>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</si>
  <si>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</si>
  <si>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</si>
  <si>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</si>
  <si>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</si>
  <si>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</si>
  <si>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</si>
  <si>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</si>
  <si>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</si>
  <si>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</si>
  <si>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</si>
  <si>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</si>
  <si>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</si>
  <si>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</si>
  <si>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</si>
  <si>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</si>
  <si>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</si>
  <si>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</si>
  <si>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</si>
  <si>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</si>
  <si>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</si>
  <si>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</si>
  <si>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</si>
  <si>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</si>
  <si>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</si>
  <si>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</si>
  <si>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</si>
  <si>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</si>
  <si>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</si>
  <si>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</si>
  <si>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</si>
  <si>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</si>
  <si>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</si>
  <si>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</si>
  <si>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</si>
  <si>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</si>
  <si>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</si>
  <si>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</si>
  <si>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</si>
  <si>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</si>
  <si>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</si>
  <si>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</si>
  <si>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</si>
  <si>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</si>
  <si>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</si>
  <si>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café moulu mouture très fine (70% Robusta-30% Arabica)</t>
  </si>
  <si>
    <t>matiere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</si>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</sst>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6.5470909090909</v>
      </c>
    </row>
    <row r="12">
      <c r="A12" t="s" s="3">
        <v>17</v>
      </c>
      <c r="B12" s="4">
        <v>6.5470909090909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6.5470909090909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0.55</v>
      </c>
      <c r="E9" s="11">
        <f>D9*$B$2</f>
        <v>0.55</v>
      </c>
      <c r="F9" t="s">
        <v>25</v>
      </c>
      <c r="G9" s="4">
        <f>E9*0.72</f>
        <v>0.396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0.02</v>
      </c>
      <c r="E3" t="s">
        <v>25</v>
      </c>
      <c r="F3" t="s">
        <v>38</v>
      </c>
    </row>
    <row r="4">
      <c r="A4">
        <v>1</v>
      </c>
      <c r="B4" t="s">
        <v>57</v>
      </c>
      <c r="C4" t="s">
        <v>53</v>
      </c>
      <c r="D4" s="11">
        <v>1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56</v>
      </c>
      <c r="D6" s="11">
        <v>9.091</v>
      </c>
      <c r="E6" t="s">
        <v>35</v>
      </c>
      <c r="F6" t="s">
        <v>34</v>
      </c>
    </row>
    <row r="7">
      <c r="A7">
        <v>2</v>
      </c>
      <c r="B7" t="s">
        <v>63</v>
      </c>
      <c r="C7" t="s">
        <v>56</v>
      </c>
      <c r="D7" s="11">
        <v>0.3</v>
      </c>
      <c r="E7" t="s">
        <v>25</v>
      </c>
      <c r="F7" t="s">
        <v>47</v>
      </c>
    </row>
    <row r="8">
      <c r="A8">
        <v>2</v>
      </c>
      <c r="B8" t="s">
        <v>64</v>
      </c>
      <c r="C8" t="s">
        <v>56</v>
      </c>
      <c r="D8" s="11">
        <v>0.25</v>
      </c>
      <c r="E8" t="s">
        <v>25</v>
      </c>
      <c r="F8" t="s">
        <v>41</v>
      </c>
    </row>
    <row r="9">
      <c r="A9">
        <v>2</v>
      </c>
      <c r="B9" t="s">
        <v>65</v>
      </c>
      <c r="C9" t="s">
        <v>56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53</v>
      </c>
      <c r="D10" s="11">
        <v>0.5</v>
      </c>
      <c r="E10" t="s">
        <v>60</v>
      </c>
      <c r="F10" t="s">
        <v>61</v>
      </c>
    </row>
    <row r="11">
      <c r="A11">
        <v>2</v>
      </c>
      <c r="B11" t="s">
        <v>67</v>
      </c>
      <c r="C11" t="s">
        <v>56</v>
      </c>
      <c r="D11" s="11">
        <v>9.091</v>
      </c>
      <c r="E11" t="s">
        <v>35</v>
      </c>
      <c r="F11" t="s">
        <v>34</v>
      </c>
    </row>
    <row r="12">
      <c r="A12">
        <v>1</v>
      </c>
      <c r="B12" t="s">
        <v>68</v>
      </c>
      <c r="C12" t="s">
        <v>56</v>
      </c>
      <c r="D12" s="11">
        <v>0.3</v>
      </c>
      <c r="E12" t="s">
        <v>25</v>
      </c>
      <c r="F12" t="s">
        <v>47</v>
      </c>
    </row>
    <row r="13">
      <c r="A13">
        <v>1</v>
      </c>
      <c r="B13" t="s">
        <v>69</v>
      </c>
      <c r="C13" t="s">
        <v>56</v>
      </c>
      <c r="D13" s="11">
        <v>0.3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à feu doux 500ml d'œufs avec 300gr de sucre semoule et 20gr de café soluble (1ère masse)</v>
      </c>
      <c r="C5"/>
      <c r="D5"/>
    </row>
    <row r="6">
      <c r="A6" t="s" s="17">
        <v>93</v>
      </c>
      <c r="B6" t="str" s="14">
        <f>"[MONTER] "&amp;Procedure!D3</f>
        <v>[MONTER] Quand la masse est suffisamment montée, ajouter 300gr de farine tamisée</v>
      </c>
      <c r="C6"/>
      <c r="D6"/>
    </row>
    <row r="7">
      <c r="A7" t="s" s="17">
        <v>94</v>
      </c>
      <c r="B7" t="str" s="14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