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<sst xmlns="http://schemas.openxmlformats.org/spreadsheetml/2006/main" count="97" uniqueCount="97">
  <si>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</si>
  <si>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</si>
  <si>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</si>
  <si>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</si>
  <si>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</si>
  <si>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</si>
  <si>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</si>
  <si>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</si>
  <si>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</si>
  <si>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</si>
  <si>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</si>
  <si>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</si>
  <si>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</si>
  <si>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</si>
  <si>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</si>
  <si>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</si>
  <si>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</si>
  <si>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</si>
  <si>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</si>
  <si>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</si>
  <si>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</si>
  <si>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</si>
  <si>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</si>
  <si>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</si>
  <si>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</si>
  <si>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</si>
  <si>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</si>
  <si>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</si>
  <si>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</si>
  <si>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</si>
  <si>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</si>
  <si>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</si>
  <si>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CONS-POIRE-SIRO</t>
  </si>
  <si>
    <t>Poires au sirop Williams</t>
  </si>
  <si>
    <t>Conserves et compotes de fruits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</si>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</sst>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E7*3.2</f>
        <v>3.2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E8*16.0945</f>
        <v>0.482835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41</v>
      </c>
      <c r="G10" s="4">
        <f>E10*2.5335</f>
        <v>3.80025</v>
      </c>
    </row>
    <row r="11">
      <c r="A11" t="s" s="12">
        <v>45</v>
      </c>
      <c r="B11" t="s">
        <v>46</v>
      </c>
      <c r="C11" t="s">
        <v>47</v>
      </c>
      <c r="D11" s="9">
        <v>3.947368</v>
      </c>
      <c r="E11" s="11">
        <f>D11*$B$2</f>
        <v>3.947368</v>
      </c>
      <c r="F11" t="s">
        <v>48</v>
      </c>
      <c r="G11" s="4">
        <f>E11*0.2700000288</f>
        <v>1.065789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4.11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41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</v>
      </c>
      <c r="E4" t="s">
        <v>41</v>
      </c>
      <c r="F4" t="s">
        <v>40</v>
      </c>
    </row>
    <row r="5">
      <c r="A5">
        <v>1</v>
      </c>
      <c r="B5" t="s">
        <v>63</v>
      </c>
      <c r="C5" t="s">
        <v>57</v>
      </c>
      <c r="D5" s="11">
        <v>0.15</v>
      </c>
      <c r="E5" t="s">
        <v>41</v>
      </c>
      <c r="F5" t="s">
        <v>64</v>
      </c>
    </row>
    <row r="6">
      <c r="A6">
        <v>2</v>
      </c>
      <c r="B6" t="s">
        <v>65</v>
      </c>
      <c r="C6" t="s">
        <v>62</v>
      </c>
      <c r="D6" s="11">
        <v>3.947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0.3</v>
      </c>
      <c r="E7" t="s">
        <v>25</v>
      </c>
      <c r="F7" t="s">
        <v>51</v>
      </c>
    </row>
    <row r="8">
      <c r="A8">
        <v>1</v>
      </c>
      <c r="B8" t="s">
        <v>67</v>
      </c>
      <c r="C8" t="s">
        <v>62</v>
      </c>
      <c r="D8" s="11">
        <v>0.03</v>
      </c>
      <c r="E8" t="s">
        <v>25</v>
      </c>
      <c r="F8" t="s">
        <v>37</v>
      </c>
    </row>
    <row r="9">
      <c r="A9">
        <v>1</v>
      </c>
      <c r="B9" t="s">
        <v>68</v>
      </c>
      <c r="C9" t="s">
        <v>62</v>
      </c>
      <c r="D9" s="11">
        <v>1.5</v>
      </c>
      <c r="E9" t="s">
        <v>25</v>
      </c>
      <c r="F9" t="s">
        <v>44</v>
      </c>
    </row>
    <row r="10">
      <c r="A10">
        <v>1</v>
      </c>
      <c r="B10" t="s">
        <v>69</v>
      </c>
      <c r="C10" t="s">
        <v>62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78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93</v>
      </c>
      <c r="B6" t="str" s="14">
        <f>"[INCORPORER] "&amp;Procedure!D3</f>
        <v>[INCORPORER] Ajouter 100ml de poire Williams</v>
      </c>
      <c r="C6"/>
      <c r="D6"/>
    </row>
    <row r="7">
      <c r="A7" t="s" s="17">
        <v>94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95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