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<sst xmlns="http://schemas.openxmlformats.org/spreadsheetml/2006/main" count="104" uniqueCount="104">
  <si>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</si>
  <si>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</si>
  <si>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Griotte</t>
  </si>
  <si>
    <t>Code</t>
  </si>
  <si>
    <t>C85.MOUS.GRIOT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</si>
  <si>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</si>
  <si>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</si>
  <si>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</si>
  <si>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</si>
  <si>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</si>
  <si>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</si>
  <si>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</si>
  <si>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</si>
  <si>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</si>
  <si>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</si>
  <si>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</si>
  <si>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</si>
  <si>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</si>
  <si>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</si>
  <si>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</si>
  <si>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</si>
  <si>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</si>
  <si>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</si>
  <si>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</si>
  <si>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</si>
  <si>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</si>
  <si>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</si>
  <si>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</si>
  <si>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</si>
  <si>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</si>
  <si>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</si>
  <si>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</si>
  <si>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PUREE-GRIOT-BOI</t>
  </si>
  <si>
    <t>Purée de griottes (Boiron)</t>
  </si>
  <si>
    <t>Concentrés et purées cuisines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</si>
  <si>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</si>
  <si>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</si>
  <si>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</si>
  <si>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</si>
  <si>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</si>
  <si>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</si>
  <si>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</si>
  <si>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</si>
  <si>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</si>
  <si>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</si>
  <si>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</si>
  <si>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</si>
  <si>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</si>
  <si>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</si>
  <si>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</si>
  <si>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</si>
  <si>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</si>
  <si>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</si>
  <si>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2,67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</si>
  <si>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</si>
  <si>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</si>
  <si>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</si>
  <si>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</si>
  <si>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</si>
  <si>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</si>
  <si>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</si>
  <si>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</si>
  <si>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</si>
  <si>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</si>
  <si>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</si>
  <si>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</si>
  <si>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</si>
  <si>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Purée de griottes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</si>
  <si>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</si>
  <si>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</si>
  <si>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</si>
  <si>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</si>
  <si>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</si>
  <si>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</si>
  <si>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45gr de feuilles de gélatine ramollie</t>
  </si>
  <si>
    <t>BATTRE</t>
  </si>
  <si>
    <t>Battre 800ml de crème fraîche</t>
  </si>
  <si>
    <t>MÉLANGER</t>
  </si>
  <si>
    <t>Mélanger avec 900gr de pulpe de griotte et 25ml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</si>
  <si>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</si>
  <si>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</si>
  <si>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</si>
  <si>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</si>
  <si>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</si>
  <si>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</si>
  <si>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</si>
  <si>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</si>
  <si>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</si>
  <si>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</si>
  <si>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</si>
  <si>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</si>
  <si>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</si>
  <si>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</si>
  <si>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</si>
  <si>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</si>
  <si>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Griotte</t>
  </si>
  <si>
    <t>Mousse Griotte  C85.MOUS.GRIOT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</si>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</sst>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12.3578625</v>
      </c>
    </row>
    <row r="12">
      <c r="A12" t="s" s="3">
        <v>17</v>
      </c>
      <c r="B12" s="4">
        <v>4.6284129213483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12.3578625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2.67</v>
      </c>
      <c r="C3" t="s" s="10">
        <v>25</v>
      </c>
      <c r="D3"/>
      <c r="E3"/>
      <c r="F3"/>
    </row>
    <row r="4">
      <c r="A4" t="s">
        <v>26</v>
      </c>
      <c r="B4" s="11">
        <f>$B$2*B3</f>
        <v>2.67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E7*8.4284</f>
        <v>7.58556</v>
      </c>
    </row>
    <row r="8">
      <c r="A8" t="s" s="12">
        <v>35</v>
      </c>
      <c r="B8" t="s">
        <v>36</v>
      </c>
      <c r="C8" t="s">
        <v>37</v>
      </c>
      <c r="D8" s="9">
        <v>0.045</v>
      </c>
      <c r="E8" s="11">
        <f>D8*$B$2</f>
        <v>0.045</v>
      </c>
      <c r="F8" t="s">
        <v>25</v>
      </c>
      <c r="G8" s="4">
        <f>E8*16.0945</f>
        <v>0.724253</v>
      </c>
    </row>
    <row r="9">
      <c r="A9" t="s" s="12">
        <v>38</v>
      </c>
      <c r="B9" t="s">
        <v>39</v>
      </c>
      <c r="C9" t="s">
        <v>40</v>
      </c>
      <c r="D9" s="9">
        <v>0.8</v>
      </c>
      <c r="E9" s="11">
        <f>D9*$B$2</f>
        <v>0.8</v>
      </c>
      <c r="F9" t="s">
        <v>41</v>
      </c>
      <c r="G9" s="4">
        <f>E9*2.5335</f>
        <v>2.0268</v>
      </c>
    </row>
    <row r="10">
      <c r="A10" t="s" s="12">
        <v>42</v>
      </c>
      <c r="B10" t="s">
        <v>43</v>
      </c>
      <c r="C10" t="s">
        <v>44</v>
      </c>
      <c r="D10" s="9">
        <v>5.208333</v>
      </c>
      <c r="E10" s="11">
        <f>D10*$B$2</f>
        <v>5.208333</v>
      </c>
      <c r="F10" t="s">
        <v>45</v>
      </c>
      <c r="G10" s="4">
        <f>E10*0.2700000173</f>
        <v>1.40625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25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41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0.045</v>
      </c>
      <c r="E8" t="s">
        <v>25</v>
      </c>
      <c r="F8" t="s">
        <v>37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40</v>
      </c>
    </row>
    <row r="10">
      <c r="A10">
        <v>1</v>
      </c>
      <c r="B10" t="s">
        <v>67</v>
      </c>
      <c r="C10" t="s">
        <v>63</v>
      </c>
      <c r="D10" s="11">
        <v>0.9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"C85.MOUS.GRIOT · PAT.MOUSSES · référence : "&amp;Besoins!B3&amp;" "&amp;Besoins!C3&amp;" · multiplicateur réglable sur la feuille ""Besoins"""</f>
        <v>C85.MOUS.GRIOT · PAT.MOUSSES · référence : 2,67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45gr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900gr de pulpe de griotte et 25ml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2026-10-30T16:50:48Z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2026-10-30T16:50:48Z</dcterms:modified>
  <cp:revision>1</cp:revision>
</cp:coreProperties>
</file>