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<sst xmlns="http://schemas.openxmlformats.org/spreadsheetml/2006/main" count="82" uniqueCount="82">
  <si>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</si>
  <si>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</si>
  <si>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</si>
  <si>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</si>
  <si>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</si>
  <si>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</si>
  <si>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</si>
  <si>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</si>
  <si>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</si>
  <si>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</si>
  <si>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</si>
  <si>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</si>
  <si>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</si>
  <si>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</si>
  <si>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</si>
  <si>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</si>
  <si>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</si>
  <si>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</si>
  <si>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</si>
  <si>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</si>
  <si>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</si>
  <si>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</si>
  <si>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</si>
  <si>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</si>
  <si>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</si>
  <si>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</si>
  <si>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</si>
  <si>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</si>
  <si>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</si>
  <si>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</si>
  <si>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</si>
  <si>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</si>
  <si>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</si>
  <si>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</si>
  <si>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</si>
  <si>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</si>
  <si>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Framboise I ("Val de Loire")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</si>
  <si>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</si>
  <si>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</si>
  <si>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</si>
  <si>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</si>
  <si>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</si>
  <si>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</si>
  <si>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</si>
  <si>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</si>
  <si>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</si>
  <si>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</si>
  <si>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</si>
  <si>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</si>
  <si>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</si>
  <si>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</si>
  <si>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</si>
  <si>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</si>
  <si>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</si>
  <si>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</si>
  <si>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</si>
  <si>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</si>
  <si>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</si>
  <si>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</si>
  <si>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</si>
  <si>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</si>
  <si>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</si>
  <si>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</si>
  <si>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</si>
  <si>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</si>
  <si>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</si>
  <si>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</si>
  <si>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</si>
  <si>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</si>
  <si>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</si>
  <si>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</si>
  <si>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FRAMBOISES (BOIRON)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</si>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</sst>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2.946</v>
      </c>
      <c r="C3" t="s" s="5">
        <v>3</v>
      </c>
      <c r="D3"/>
      <c r="E3"/>
      <c r="F3"/>
    </row>
    <row r="4">
      <c r="A4" t="s">
        <v>4</v>
      </c>
      <c r="B4" s="6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0.056</v>
      </c>
      <c r="E7" s="6">
        <f>D7*$B$2</f>
        <v>0.056</v>
      </c>
      <c r="F7" t="s">
        <v>3</v>
      </c>
      <c r="G7" s="9">
        <f>E7*16.0945</f>
        <v>0.901292</v>
      </c>
    </row>
    <row r="8">
      <c r="A8" t="s" s="8">
        <v>15</v>
      </c>
      <c r="B8" t="s">
        <v>16</v>
      </c>
      <c r="C8" t="s">
        <v>17</v>
      </c>
      <c r="D8" s="4">
        <v>1.05</v>
      </c>
      <c r="E8" s="6">
        <f>D8*$B$2</f>
        <v>1.05</v>
      </c>
      <c r="F8" t="s">
        <v>18</v>
      </c>
      <c r="G8" s="9">
        <f>E8*2.5335</f>
        <v>2.660175</v>
      </c>
    </row>
    <row r="9">
      <c r="A9" t="s" s="8">
        <v>19</v>
      </c>
      <c r="B9" t="s">
        <v>20</v>
      </c>
      <c r="C9" t="s">
        <v>21</v>
      </c>
      <c r="D9" s="4">
        <v>5.208333</v>
      </c>
      <c r="E9" s="6">
        <f>D9*$B$2</f>
        <v>5.208333</v>
      </c>
      <c r="F9" t="s">
        <v>22</v>
      </c>
      <c r="G9" s="9">
        <f>E9*0.2700000173</f>
        <v>1.40625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E11*6.4452</f>
        <v>6.4452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'Besoins'!$B$2*2.946</f>
        <v>2.946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'Besoins'!$B$2*0.9</f>
        <v>0.9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'Besoins'!$B$2*0.375</f>
        <v>0.375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'Besoins'!$B$2*0.75</f>
        <v>0.75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'Besoins'!$B$2*0.056</f>
        <v>0.056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'Besoins'!$B$2*1.05</f>
        <v>1.05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900gr de Meringue Italienne avec 56gr de feuilles de gélatine</v>
      </c>
      <c r="C5"/>
      <c r="D5"/>
    </row>
    <row r="6">
      <c r="A6" t="s" s="15">
        <v>75</v>
      </c>
      <c r="B6" t="str" s="12">
        <f>"[BATTRE] "&amp;Procedure!D3</f>
        <v>[BATTRE] Battre 1050ml de crème fraîche</v>
      </c>
      <c r="C6"/>
      <c r="D6"/>
    </row>
    <row r="7">
      <c r="A7" t="s" s="15">
        <v>76</v>
      </c>
      <c r="B7" t="str" s="12">
        <f>"[MÉLANGER] "&amp;Procedure!D4</f>
        <v>[MÉLANGER] Mélanger avec 1000gr de pulpe de framboise et 150ml de jus de citron + zestes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