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<sst xmlns="http://schemas.openxmlformats.org/spreadsheetml/2006/main" count="82" uniqueCount="82">
  <si>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</si>
  <si>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</si>
  <si>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</si>
  <si>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</si>
  <si>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</si>
  <si>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</si>
  <si>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</si>
  <si>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</si>
  <si>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</si>
  <si>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</si>
  <si>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</si>
  <si>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</si>
  <si>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</si>
  <si>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</si>
  <si>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</si>
  <si>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</si>
  <si>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</si>
  <si>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</si>
  <si>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</si>
  <si>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</si>
  <si>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</si>
  <si>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</si>
  <si>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</si>
  <si>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</si>
  <si>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</si>
  <si>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</si>
  <si>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</si>
  <si>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</si>
  <si>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</si>
  <si>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</si>
  <si>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</si>
  <si>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</si>
  <si>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</si>
  <si>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</si>
  <si>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</si>
  <si>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</si>
  <si>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Cassis I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</si>
  <si>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</si>
  <si>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</si>
  <si>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</si>
  <si>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</si>
  <si>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</si>
  <si>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</si>
  <si>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</si>
  <si>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</si>
  <si>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</si>
  <si>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</si>
  <si>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</si>
  <si>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</si>
  <si>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</si>
  <si>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</si>
  <si>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</si>
  <si>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</si>
  <si>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</si>
  <si>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</si>
  <si>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</si>
  <si>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</si>
  <si>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</si>
  <si>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</si>
  <si>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</si>
  <si>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</si>
  <si>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</si>
  <si>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</si>
  <si>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</si>
  <si>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</si>
  <si>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</si>
  <si>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</si>
  <si>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</si>
  <si>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</si>
  <si>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</si>
  <si>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</si>
  <si>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CASSIS  (BOIRON)</t>
  </si>
  <si>
    <t>Fiche technique — Mousse Cassis I</t>
  </si>
  <si>
    <t>Mousse Cassis I  C85.MOUS.CASSI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</si>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</sst>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2.856</v>
      </c>
      <c r="C3" t="s" s="5">
        <v>3</v>
      </c>
      <c r="D3"/>
      <c r="E3"/>
      <c r="F3"/>
    </row>
    <row r="4">
      <c r="A4" t="s">
        <v>4</v>
      </c>
      <c r="B4" s="6">
        <f>$B$2*B3</f>
        <v>2.856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0.056</v>
      </c>
      <c r="E7" s="6">
        <f>D7*$B$2</f>
        <v>0.056</v>
      </c>
      <c r="F7" t="s">
        <v>3</v>
      </c>
      <c r="G7" s="9">
        <f>E7*16.0945</f>
        <v>0.901292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4.62963</v>
      </c>
      <c r="E9" s="6">
        <f>D9*$B$2</f>
        <v>4.62963</v>
      </c>
      <c r="F9" t="s">
        <v>22</v>
      </c>
      <c r="G9" s="9">
        <f>E9*0.2699999784</f>
        <v>1.25</v>
      </c>
    </row>
    <row r="10">
      <c r="A10" t="s">
        <v>23</v>
      </c>
      <c r="B10" t="s">
        <v>24</v>
      </c>
      <c r="C10" t="s">
        <v>25</v>
      </c>
      <c r="D10" s="4">
        <v>0.666667</v>
      </c>
      <c r="E10" s="6">
        <f>D10*$B$2</f>
        <v>0.666667</v>
      </c>
      <c r="F10" t="s">
        <v>3</v>
      </c>
      <c r="G10" s="9">
        <f>E10*0.81999959</f>
        <v>0.546667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9">
        <f>E11*6.1973</f>
        <v>6.1973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'Besoins'!$B$2*2.856</f>
        <v>2.856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'Besoins'!$B$2*0.8</f>
        <v>0.8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'Besoins'!$B$2*0.3333333333</f>
        <v>0.333333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'Besoins'!$B$2*0.6666666667</f>
        <v>0.666667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'Besoins'!$B$2*0.056</f>
        <v>0.056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'Besoins'!$B$2*1</f>
        <v>1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"C85.MOUS.CASSI · PAT.MOUSSES · référence : "&amp;Besoins!B3&amp;" "&amp;Besoins!C3&amp;" · multiplicateur réglable sur la feuille ""Besoins"""</f>
        <v>C85.MOUS.CASSI · PAT.MOUSSES · référence : 2,856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800gr de Meringue Italienne avec 56gr de feuilles de gélatine ramollie</v>
      </c>
      <c r="C5"/>
      <c r="D5"/>
    </row>
    <row r="6">
      <c r="A6" t="s" s="15">
        <v>75</v>
      </c>
      <c r="B6" t="str" s="12">
        <f>"[BATTRE] "&amp;Procedure!D3</f>
        <v>[BATTRE] Battre 1L de crème fraîche</v>
      </c>
      <c r="C6"/>
      <c r="D6"/>
    </row>
    <row r="7">
      <c r="A7" t="s" s="15">
        <v>76</v>
      </c>
      <c r="B7" t="str" s="12">
        <f>"[MÉLANGER] "&amp;Procedure!D4</f>
        <v>[MÉLANGER] Mélanger avec 1kg de pulpe de cassis (gélatine intégrée à la préparation pulpeuse)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2026-08-01T00:41:10Z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2026-08-01T00:41:10Z</dcterms:modified>
  <cp:revision>1</cp:revision>
</cp:coreProperties>
</file>