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<sst xmlns="http://schemas.openxmlformats.org/spreadsheetml/2006/main" count="104" uniqueCount="104">
  <si>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</si>
  <si>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</si>
  <si>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Banane I</t>
  </si>
  <si>
    <t>Code</t>
  </si>
  <si>
    <t>C85.MOUS.BANAN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</si>
  <si>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</si>
  <si>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</si>
  <si>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</si>
  <si>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</si>
  <si>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</si>
  <si>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</si>
  <si>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</si>
  <si>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</si>
  <si>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</si>
  <si>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</si>
  <si>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</si>
  <si>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</si>
  <si>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</si>
  <si>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</si>
  <si>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</si>
  <si>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</si>
  <si>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</si>
  <si>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</si>
  <si>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</si>
  <si>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</si>
  <si>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</si>
  <si>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</si>
  <si>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</si>
  <si>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</si>
  <si>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</si>
  <si>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</si>
  <si>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</si>
  <si>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</si>
  <si>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</si>
  <si>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</si>
  <si>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</si>
  <si>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</si>
  <si>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</si>
  <si>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</si>
  <si>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</si>
  <si>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</si>
  <si>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</si>
  <si>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</si>
  <si>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</si>
  <si>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</si>
  <si>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</si>
  <si>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</si>
  <si>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</si>
  <si>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</si>
  <si>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</si>
  <si>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</si>
  <si>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</si>
  <si>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</si>
  <si>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2,576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</si>
  <si>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</si>
  <si>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</si>
  <si>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</si>
  <si>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</si>
  <si>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</si>
  <si>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</si>
  <si>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</si>
  <si>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</si>
  <si>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</si>
  <si>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</si>
  <si>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</si>
  <si>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</si>
  <si>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</si>
  <si>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BANANES (BOIRON)</t>
  </si>
  <si>
    <t>Recette</t>
  </si>
  <si>
    <t>#</t>
  </si>
  <si>
    <t>Verbe</t>
  </si>
  <si>
    <t>Étape</t>
  </si>
  <si>
    <t>Précision technique</t>
  </si>
  <si>
    <t>Durée</t>
  </si>
  <si>
    <t>Faire pour 500gr de Meringue Italienne avec 40gr de feuilles de gélatine ramollie</t>
  </si>
  <si>
    <t>BATTRE</t>
  </si>
  <si>
    <t>Battre 800ml de crème fraîche</t>
  </si>
  <si>
    <t>MÉLANGER</t>
  </si>
  <si>
    <t>Mélanger avec 1kg de pulpe de banane, 75ml de jus de citron et 100ml de rhum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</si>
  <si>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</si>
  <si>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</si>
  <si>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</si>
  <si>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</si>
  <si>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</si>
  <si>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</si>
  <si>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</si>
  <si>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</si>
  <si>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</si>
  <si>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</si>
  <si>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</si>
  <si>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</si>
  <si>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</si>
  <si>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</si>
  <si>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</si>
  <si>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</si>
  <si>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Banane I</t>
  </si>
  <si>
    <t>Mousse Banane I  C85.MOUS.BANAN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</si>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</sst>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8.6273966666667</v>
      </c>
    </row>
    <row r="12">
      <c r="A12" t="s" s="3">
        <v>17</v>
      </c>
      <c r="B12" s="4">
        <v>3.3491446687371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8.6273966666667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2.576</v>
      </c>
      <c r="C3" t="s" s="10">
        <v>25</v>
      </c>
      <c r="D3"/>
      <c r="E3"/>
      <c r="F3"/>
    </row>
    <row r="4">
      <c r="A4" t="s">
        <v>26</v>
      </c>
      <c r="B4" s="11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E7*16.0945</f>
        <v>0.64378</v>
      </c>
    </row>
    <row r="8">
      <c r="A8" t="s" s="12">
        <v>35</v>
      </c>
      <c r="B8" t="s">
        <v>36</v>
      </c>
      <c r="C8" t="s">
        <v>37</v>
      </c>
      <c r="D8" s="9">
        <v>0.8</v>
      </c>
      <c r="E8" s="11">
        <f>D8*$B$2</f>
        <v>0.8</v>
      </c>
      <c r="F8" t="s">
        <v>38</v>
      </c>
      <c r="G8" s="4">
        <f>E8*2.5335</f>
        <v>2.0268</v>
      </c>
    </row>
    <row r="9">
      <c r="A9" t="s" s="12">
        <v>39</v>
      </c>
      <c r="B9" t="s">
        <v>40</v>
      </c>
      <c r="C9" t="s">
        <v>41</v>
      </c>
      <c r="D9" s="9">
        <v>2.893519</v>
      </c>
      <c r="E9" s="11">
        <f>D9*$B$2</f>
        <v>2.893519</v>
      </c>
      <c r="F9" t="s">
        <v>42</v>
      </c>
      <c r="G9" s="4">
        <f>E9*0.2699999551</f>
        <v>0.78125</v>
      </c>
    </row>
    <row r="10">
      <c r="A10" t="s">
        <v>43</v>
      </c>
      <c r="B10" t="s">
        <v>44</v>
      </c>
      <c r="C10" t="s">
        <v>45</v>
      </c>
      <c r="D10" s="9">
        <v>0.416667</v>
      </c>
      <c r="E10" s="11">
        <f>D10*$B$2</f>
        <v>0.416667</v>
      </c>
      <c r="F10" t="s">
        <v>25</v>
      </c>
      <c r="G10" s="4">
        <f>E10*0.819999344</f>
        <v>0.341667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E11*4.8339</f>
        <v>4.8339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0.208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2.894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0.417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0.04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0.8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"C85.MOUS.BANAN · PAT.MOUSSES · référence : "&amp;Besoins!B3&amp;" "&amp;Besoins!C3&amp;" · multiplicateur réglable sur la feuille ""Besoins"""</f>
        <v>C85.MOUS.BANAN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500gr de Meringue Italienne avec 40gr de feuilles de gélatine ramollie</v>
      </c>
      <c r="C5"/>
      <c r="D5"/>
    </row>
    <row r="6">
      <c r="A6" t="s" s="17">
        <v>98</v>
      </c>
      <c r="B6" t="str" s="14">
        <f>"[BATTRE] "&amp;Procedure!D3</f>
        <v>[BATTRE] Battre 800ml de crème fraîche</v>
      </c>
      <c r="C6"/>
      <c r="D6"/>
    </row>
    <row r="7">
      <c r="A7" t="s" s="17">
        <v>99</v>
      </c>
      <c r="B7" t="str" s="14">
        <f>"[MÉLANGER] "&amp;Procedure!D4</f>
        <v>[MÉLANGER] Mélanger avec 1kg de pulpe de banane, 75ml de jus de citron et 100ml de rhum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2026-09-15T14:54:39Z</dcterms:created>
  <dc:title>Mousse Banane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2026-09-15T14:54:39Z</dcterms:modified>
  <cp:revision>1</cp:revision>
</cp:coreProperties>
</file>