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<sst xmlns="http://schemas.openxmlformats.org/spreadsheetml/2006/main" count="97" uniqueCount="97">
  <si>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</si>
  <si>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</si>
  <si>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</si>
  <si>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</si>
  <si>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</si>
  <si>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</si>
  <si>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</si>
  <si>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</si>
  <si>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</si>
  <si>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</si>
  <si>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</si>
  <si>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</si>
  <si>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</si>
  <si>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</si>
  <si>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</si>
  <si>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</si>
  <si>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</si>
  <si>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</si>
  <si>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</si>
  <si>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</si>
  <si>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</si>
  <si>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</si>
  <si>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</si>
  <si>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</si>
  <si>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</si>
  <si>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</si>
  <si>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</si>
  <si>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</si>
  <si>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</si>
  <si>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</si>
  <si>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</si>
  <si>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</si>
  <si>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</si>
  <si>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</si>
  <si>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</si>
  <si>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</si>
  <si>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</si>
  <si>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</si>
  <si>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</si>
  <si>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</si>
  <si>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</si>
  <si>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</si>
  <si>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BEU-FEUILLETAGE</t>
  </si>
  <si>
    <t>Beurre de feuilletage sec 84% MG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</si>
  <si>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</si>
  <si>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</si>
  <si>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</si>
  <si>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</si>
  <si>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</si>
  <si>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</si>
  <si>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</si>
  <si>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</si>
  <si>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</si>
  <si>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</si>
  <si>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</si>
  <si>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</si>
  <si>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</si>
  <si>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</si>
  <si>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</si>
  <si>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</si>
  <si>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</si>
  <si>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</si>
  <si>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</si>
  <si>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</si>
  <si>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</si>
  <si>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</si>
  <si>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</si>
  <si>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 (robinet - moy. France 2026)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</si>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</sst>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2.3992525</v>
      </c>
    </row>
    <row r="12">
      <c r="A12" t="s" s="3">
        <v>17</v>
      </c>
      <c r="B12" s="4">
        <v>1.961776369583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2.3992525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0.275</v>
      </c>
      <c r="E7" s="11">
        <f>D7*$B$2</f>
        <v>0.275</v>
      </c>
      <c r="F7" t="s">
        <v>35</v>
      </c>
      <c r="G7" s="4">
        <f>E7*0.0043</f>
        <v>0.001183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E8*0.56</f>
        <v>0.28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E9*3.9514</f>
        <v>0.19757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E10*6.2</f>
        <v>1.55</v>
      </c>
    </row>
    <row r="11">
      <c r="A11" t="s">
        <v>44</v>
      </c>
      <c r="B11" t="s">
        <v>45</v>
      </c>
      <c r="C11" t="s">
        <v>46</v>
      </c>
      <c r="D11" s="9">
        <v>0.018</v>
      </c>
      <c r="E11" s="11">
        <f>D11*$B$2</f>
        <v>0.018</v>
      </c>
      <c r="F11" t="s">
        <v>25</v>
      </c>
      <c r="G11" s="4">
        <f>E11*2.2</f>
        <v>0.0396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50</v>
      </c>
      <c r="G12" s="4">
        <f>E12*0.27</f>
        <v>0.27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1.223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0.01</v>
      </c>
      <c r="E4" t="s">
        <v>25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0.275</v>
      </c>
      <c r="E5" t="s">
        <v>35</v>
      </c>
      <c r="F5" t="s">
        <v>34</v>
      </c>
    </row>
    <row r="6">
      <c r="A6">
        <v>1</v>
      </c>
      <c r="B6" t="s">
        <v>68</v>
      </c>
      <c r="C6" t="s">
        <v>65</v>
      </c>
      <c r="D6" s="11">
        <v>0.018</v>
      </c>
      <c r="E6" t="s">
        <v>25</v>
      </c>
      <c r="F6" t="s">
        <v>46</v>
      </c>
    </row>
    <row r="7">
      <c r="A7">
        <v>1</v>
      </c>
      <c r="B7" t="s">
        <v>69</v>
      </c>
      <c r="C7" t="s">
        <v>65</v>
      </c>
      <c r="D7" s="11">
        <v>0.07</v>
      </c>
      <c r="E7" t="s">
        <v>25</v>
      </c>
      <c r="F7" t="s">
        <v>56</v>
      </c>
    </row>
    <row r="8">
      <c r="A8">
        <v>1</v>
      </c>
      <c r="B8" t="s">
        <v>70</v>
      </c>
      <c r="C8" t="s">
        <v>62</v>
      </c>
      <c r="D8" s="11">
        <v>1</v>
      </c>
      <c r="E8" t="s">
        <v>50</v>
      </c>
      <c r="F8" t="s">
        <v>71</v>
      </c>
    </row>
    <row r="9">
      <c r="A9">
        <v>2</v>
      </c>
      <c r="B9" t="s">
        <v>72</v>
      </c>
      <c r="C9" t="s">
        <v>62</v>
      </c>
      <c r="D9" s="11">
        <v>0.055</v>
      </c>
      <c r="E9" t="s">
        <v>35</v>
      </c>
      <c r="F9" t="s">
        <v>71</v>
      </c>
    </row>
    <row r="10">
      <c r="A10">
        <v>3</v>
      </c>
      <c r="B10" t="s">
        <v>73</v>
      </c>
      <c r="C10" t="s">
        <v>65</v>
      </c>
      <c r="D10" s="11">
        <v>1</v>
      </c>
      <c r="E10" t="s">
        <v>50</v>
      </c>
      <c r="F10" t="s">
        <v>49</v>
      </c>
    </row>
    <row r="11">
      <c r="A11">
        <v>1</v>
      </c>
      <c r="B11" t="s">
        <v>74</v>
      </c>
      <c r="C11" t="s">
        <v>65</v>
      </c>
      <c r="D11" s="11">
        <v>0.05</v>
      </c>
      <c r="E11" t="s">
        <v>25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0.25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 t="s">
        <v>88</v>
      </c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94</v>
      </c>
      <c r="B6" t="str" s="14">
        <f>Procedure!D3</f>
        <v>Faire pousser. 1h, doubler de volume.</v>
      </c>
      <c r="C6"/>
      <c r="D6"/>
    </row>
    <row r="7">
      <c r="A7" t="s" s="17">
        <v>95</v>
      </c>
      <c r="B7" t="str" s="14">
        <f>"[REPOSER] "&amp;Procedure!D4</f>
        <v>[REPOSER] Reposer au froid. 2 a 3h.</v>
      </c>
      <c r="C7"/>
      <c r="D7"/>
    </row>
    <row r="8">
      <c r="A8" t="s" s="17">
        <v>96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2026-10-30T18:45:51Z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2026-10-30T18:45:51Z</dcterms:modified>
  <cp:revision>1</cp:revision>
</cp:coreProperties>
</file>