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<sst xmlns="http://schemas.openxmlformats.org/spreadsheetml/2006/main" count="38" uniqueCount="38">
  <si>
    <t>Besoins matière</t>
  </si>
  <si>
    <t>Multiplicateur souhaité</t>
  </si>
  <si>
    <t>Quantité de référence</t>
  </si>
  <si>
    <t>kg</t>
  </si>
  <si>
    <t>Quantité obtenue</t>
  </si>
  <si>
    <t>Code</t>
  </si>
  <si>
    <t>Matière première</t>
  </si>
  <si>
    <t>Classe</t>
  </si>
  <si>
    <t>Base (×1, modifiable)</t>
  </si>
  <si>
    <t>Quantité</t>
  </si>
  <si>
    <t>Unité</t>
  </si>
  <si>
    <t>Coût</t>
  </si>
  <si>
    <t>00001883</t>
  </si>
  <si>
    <t>sucre semoule</t>
  </si>
  <si>
    <t>Sucres</t>
  </si>
  <si>
    <t>pc</t>
  </si>
  <si>
    <t>NOISETTE-ENTIER</t>
  </si>
  <si>
    <t>Noisettes entières décortiquées</t>
  </si>
  <si>
    <t>Oléagineux et noix</t>
  </si>
  <si>
    <t>Total</t>
  </si>
  <si>
    <t>Recette</t>
  </si>
  <si>
    <t>#</t>
  </si>
  <si>
    <t>Verbe</t>
  </si>
  <si>
    <t>Étape</t>
  </si>
  <si>
    <t>Précision technique</t>
  </si>
  <si>
    <t>Durée</t>
  </si>
  <si>
    <t>Praliné noisette maison (base PDR)</t>
  </si>
  <si>
    <t>Niveau</t>
  </si>
  <si>
    <t>Composant</t>
  </si>
  <si>
    <t>Type</t>
  </si>
  <si>
    <t>Quantité (× multiplicateur, voir feuille Besoins)</t>
  </si>
  <si>
    <t>recette</t>
  </si>
  <si>
    <t xml:space="preserve">    ↳ Noisettes entières décortiquées</t>
  </si>
  <si>
    <t>matiere</t>
  </si>
  <si>
    <t xml:space="preserve">    ↳ sucre semoule</t>
  </si>
  <si>
    <t>Fiche technique — Praliné noisette maison (base PDR)</t>
  </si>
  <si>
    <t>Praliné noisette maison (base PDR)  PDR-PRALINE-MA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</si>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</sst>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E7*0</f>
        <v>0</v>
      </c>
    </row>
    <row r="8">
      <c r="A8" t="s">
        <v>16</v>
      </c>
      <c r="B8" t="s">
        <v>17</v>
      </c>
      <c r="C8" t="s">
        <v>18</v>
      </c>
      <c r="D8" s="4">
        <v>0.5</v>
      </c>
      <c r="E8" s="6">
        <f>D8*$B$2</f>
        <v>0.5</v>
      </c>
      <c r="F8" t="s">
        <v>3</v>
      </c>
      <c r="G8" s="9">
        <f>E8*9.8</f>
        <v>4.9</v>
      </c>
    </row>
    <row r="9">
      <c r="A9"/>
      <c r="B9"/>
      <c r="C9"/>
      <c r="D9"/>
      <c r="E9"/>
      <c r="F9" t="s" s="10">
        <v>19</v>
      </c>
      <c r="G9" s="11">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20</v>
      </c>
      <c r="B1" t="s" s="7">
        <v>21</v>
      </c>
      <c r="C1" t="s" s="7">
        <v>22</v>
      </c>
      <c r="D1" t="s" s="7">
        <v>23</v>
      </c>
      <c r="E1" t="s" s="7">
        <v>24</v>
      </c>
      <c r="F1" t="s" s="7">
        <v>25</v>
      </c>
    </row>
    <row r="2">
      <c r="A2" t="s">
        <v>26</v>
      </c>
      <c r="B2"/>
      <c r="C2"/>
      <c r="D2" t="inlineStr" s="12">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E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27</v>
      </c>
      <c r="B1" t="s" s="7">
        <v>28</v>
      </c>
      <c r="C1" t="s" s="7">
        <v>29</v>
      </c>
      <c r="D1" t="s" s="7">
        <v>30</v>
      </c>
      <c r="E1" t="s" s="7">
        <v>10</v>
      </c>
    </row>
    <row r="2">
      <c r="A2">
        <v>0</v>
      </c>
      <c r="B2" t="s">
        <v>26</v>
      </c>
      <c r="C2" t="s">
        <v>31</v>
      </c>
      <c r="D2" s="6">
        <f>'Besoins'!$B$2*1</f>
        <v>1</v>
      </c>
      <c r="E2" t="s">
        <v>3</v>
      </c>
    </row>
    <row r="3">
      <c r="A3">
        <v>1</v>
      </c>
      <c r="B3" t="s">
        <v>32</v>
      </c>
      <c r="C3" t="s">
        <v>33</v>
      </c>
      <c r="D3" s="6">
        <f>'Besoins'!$B$2*0.5</f>
        <v>0.5</v>
      </c>
      <c r="E3" t="s">
        <v>3</v>
      </c>
    </row>
    <row r="4">
      <c r="A4">
        <v>1</v>
      </c>
      <c r="B4" t="s">
        <v>34</v>
      </c>
      <c r="C4" t="s">
        <v>33</v>
      </c>
      <c r="D4" s="6">
        <f>'Besoins'!$B$2*0.5</f>
        <v>0.5</v>
      </c>
      <c r="E4"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2">
        <v>35</v>
      </c>
      <c r="B1"/>
      <c r="C1"/>
      <c r="D1"/>
    </row>
    <row r="2">
      <c r="A2" t="str" s="13">
        <f>"PDR-PRALINE-MA · PAT.CONFI.PRALINES · référence : "&amp;Besoins!B3&amp;" "&amp;Besoins!C3&amp;" · multiplicateur réglable sur la feuille ""Besoins"""</f>
        <v>PDR-PRALINE-MA · PAT.CONFI.PRALINES · référence : 1 kg · multiplicateur réglable sur la feuille </v>
      </c>
      <c r="B2"/>
      <c r="C2"/>
      <c r="D2"/>
    </row>
    <row r="3">
      <c r="A3"/>
      <c r="B3"/>
      <c r="C3"/>
      <c r="D3"/>
    </row>
    <row r="4">
      <c r="A4" t="s" s="14">
        <v>36</v>
      </c>
      <c r="B4"/>
      <c r="C4"/>
      <c r="D4"/>
    </row>
    <row r="5">
      <c r="A5"/>
      <c r="B5" t="inlineStr" s="15">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5"/>
      <c r="D5"/>
    </row>
    <row r="6">
      <c r="A6"/>
      <c r="B6"/>
      <c r="C6"/>
      <c r="D6"/>
    </row>
    <row r="7">
      <c r="A7" t="s" s="16">
        <v>37</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2026-08-01T03:01:19Z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2026-08-01T03:01:19Z</dcterms:modified>
  <cp:revision>1</cp:revision>
</cp:coreProperties>
</file>