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<sst xmlns="http://schemas.openxmlformats.org/spreadsheetml/2006/main" count="57" uniqueCount="57">
  <si>
    <t>Fiche technique</t>
  </si>
  <si>
    <t>Nom</t>
  </si>
  <si>
    <t>Praliné noisette maison (base PDR)</t>
  </si>
  <si>
    <t>Code</t>
  </si>
  <si>
    <t>PDR-PRALINE-MA</t>
  </si>
  <si>
    <t>Classe</t>
  </si>
  <si>
    <t>Pralinés et nougats 🇧🇪 (PAT.CONFI.PRALINES)</t>
  </si>
  <si>
    <t>Statut</t>
  </si>
  <si>
    <t>brouillon</t>
  </si>
  <si>
    <t>Verrouillée</t>
  </si>
  <si>
    <t>Non</t>
  </si>
  <si>
    <t>Source bibliographique</t>
  </si>
  <si>
    <t>La Pâtisserie de Référence (BPI.PDR)</t>
  </si>
  <si>
    <t>Provenance</t>
  </si>
  <si>
    <t>Quantité de référence</t>
  </si>
  <si>
    <t>1 kg</t>
  </si>
  <si>
    <t>Coût de revient (qt de référence)</t>
  </si>
  <si>
    <t>Coût unitaire</t>
  </si>
  <si>
    <t>Quantité demandée pour cet export</t>
  </si>
  <si>
    <t>Coût de revient total pour cette quantité</t>
  </si>
  <si>
    <t>Export généré le</t>
  </si>
  <si>
    <t>15/09/2026 16:12</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</si>
  <si>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</si>
  <si>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</si>
  <si>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</si>
  <si>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</si>
  <si>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</si>
  <si>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</si>
  <si>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</si>
  <si>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</si>
  <si>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</si>
  <si>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</si>
  <si>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00001883</t>
  </si>
  <si>
    <t>sucre semoule</t>
  </si>
  <si>
    <t>Sucres</t>
  </si>
  <si>
    <t>pc</t>
  </si>
  <si>
    <t>NOISETTE-ENTIER</t>
  </si>
  <si>
    <t>Noisettes entières décortiquées</t>
  </si>
  <si>
    <t>Oléagineux et noix</t>
  </si>
  <si>
    <t>Total</t>
  </si>
  <si>
    <t>Niveau</t>
  </si>
  <si>
    <t>Composant</t>
  </si>
  <si>
    <t>Type</t>
  </si>
  <si>
    <t>Quantité (pour 1 kg)</t>
  </si>
  <si>
    <t>recette</t>
  </si>
  <si>
    <t>Pralinés et nougats 🇧🇪</t>
  </si>
  <si>
    <t xml:space="preserve">    ↳ Noisettes entières décortiquées</t>
  </si>
  <si>
    <t>matiere</t>
  </si>
  <si>
    <t xml:space="preserve">    ↳ sucre semoule</t>
  </si>
  <si>
    <t>Recette</t>
  </si>
  <si>
    <t>#</t>
  </si>
  <si>
    <t>Verbe</t>
  </si>
  <si>
    <t>Étape</t>
  </si>
  <si>
    <t>Précision technique</t>
  </si>
  <si>
    <t>Durée</t>
  </si>
  <si>
    <t>Fiche technique — Praliné noisette maison (base PDR)</t>
  </si>
  <si>
    <t>Praliné noisette maison (base PDR)  PDR-PRALINE-MA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</si>
</sst>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4.9</v>
      </c>
    </row>
    <row r="12">
      <c r="A12" t="s" s="3">
        <v>17</v>
      </c>
      <c r="B12" s="4">
        <v>4.9</v>
      </c>
    </row>
    <row r="13">
      <c r="A13"/>
      <c r="B13"/>
    </row>
    <row r="14">
      <c r="A14" t="s" s="5">
        <v>18</v>
      </c>
      <c r="B14" t="s" s="5">
        <v>15</v>
      </c>
    </row>
    <row r="15">
      <c r="A15" t="s" s="5">
        <v>19</v>
      </c>
      <c r="B15" s="6">
        <v>4.9</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0.5</v>
      </c>
      <c r="E7" s="11">
        <f>D7*$B$2</f>
        <v>0.5</v>
      </c>
      <c r="F7" t="s">
        <v>35</v>
      </c>
      <c r="G7" s="4">
        <f>E7*0</f>
        <v>0</v>
      </c>
    </row>
    <row r="8">
      <c r="A8" t="s">
        <v>36</v>
      </c>
      <c r="B8" t="s">
        <v>37</v>
      </c>
      <c r="C8" t="s">
        <v>38</v>
      </c>
      <c r="D8" s="9">
        <v>0.5</v>
      </c>
      <c r="E8" s="11">
        <f>D8*$B$2</f>
        <v>0.5</v>
      </c>
      <c r="F8" t="s">
        <v>25</v>
      </c>
      <c r="G8" s="4">
        <f>E8*9.8</f>
        <v>4.9</v>
      </c>
    </row>
    <row r="9">
      <c r="A9"/>
      <c r="B9"/>
      <c r="C9"/>
      <c r="D9"/>
      <c r="E9"/>
      <c r="F9" t="s" s="3">
        <v>39</v>
      </c>
      <c r="G9" s="13">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40</v>
      </c>
      <c r="B1" t="s" s="2">
        <v>41</v>
      </c>
      <c r="C1" t="s" s="2">
        <v>42</v>
      </c>
      <c r="D1" t="s" s="2">
        <v>43</v>
      </c>
      <c r="E1" t="s" s="2">
        <v>30</v>
      </c>
      <c r="F1" t="s" s="2">
        <v>5</v>
      </c>
    </row>
    <row r="2">
      <c r="A2">
        <v>0</v>
      </c>
      <c r="B2" t="s">
        <v>2</v>
      </c>
      <c r="C2" t="s">
        <v>44</v>
      </c>
      <c r="D2" s="11">
        <v>1</v>
      </c>
      <c r="E2" t="s">
        <v>25</v>
      </c>
      <c r="F2" t="s">
        <v>45</v>
      </c>
    </row>
    <row r="3">
      <c r="A3">
        <v>1</v>
      </c>
      <c r="B3" t="s">
        <v>46</v>
      </c>
      <c r="C3" t="s">
        <v>47</v>
      </c>
      <c r="D3" s="11">
        <v>0.5</v>
      </c>
      <c r="E3" t="s">
        <v>25</v>
      </c>
      <c r="F3" t="s">
        <v>38</v>
      </c>
    </row>
    <row r="4">
      <c r="A4">
        <v>1</v>
      </c>
      <c r="B4" t="s">
        <v>48</v>
      </c>
      <c r="C4" t="s">
        <v>47</v>
      </c>
      <c r="D4" s="11">
        <v>0.5</v>
      </c>
      <c r="E4" t="s">
        <v>25</v>
      </c>
      <c r="F4"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49</v>
      </c>
      <c r="B1" t="s" s="2">
        <v>50</v>
      </c>
      <c r="C1" t="s" s="2">
        <v>51</v>
      </c>
      <c r="D1" t="s" s="2">
        <v>52</v>
      </c>
      <c r="E1" t="s" s="2">
        <v>53</v>
      </c>
      <c r="F1" t="s" s="2">
        <v>54</v>
      </c>
    </row>
    <row r="2">
      <c r="A2" t="s">
        <v>2</v>
      </c>
      <c r="B2"/>
      <c r="C2"/>
      <c r="D2" t="inlineStr" s="14">
        <is>
          <t>Praliné maison : noisettes torréfiées à sec au four (150°C, 15-20 min), sucre cuit à sec en caramel blond, mélanger noisettes chaudes et caramel, laisser durcir sur plaque, casser en morceaux puis mixer au blender jusqu'à obtention d'une pâte lisse et coulante. Distinct du praliné industriel (PRALINE-POW) ou du gianduja (GIANDUJA) déjà au référentiel — utiliser cette fiche quand la recette source précise "praliné maison" ou "noisettes torréfiées".</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
  <cols>
    <col min="1" max="1" width="22" customWidth="1"/>
    <col min="2" max="2" width="52" customWidth="1"/>
  </cols>
  <sheetData>
    <row r="1" customHeight="1" ht="24">
      <c r="A1" t="s" s="7">
        <v>55</v>
      </c>
      <c r="B1"/>
      <c r="C1"/>
      <c r="D1"/>
    </row>
    <row r="2">
      <c r="A2" t="str" s="15">
        <f>"PDR-PRALINE-MA · PAT.CONFI.PRALINES · référence : "&amp;Besoins!B3&amp;" "&amp;Besoins!C3&amp;" · multiplicateur réglable sur la feuille ""Besoins"""</f>
        <v>PDR-PRALINE-MA · PAT.CONFI.PRALINES · référence : 1 kg · multiplicateur réglable sur la feuille </v>
      </c>
      <c r="B2"/>
      <c r="C2"/>
      <c r="D2"/>
    </row>
    <row r="3">
      <c r="A3"/>
      <c r="B3"/>
      <c r="C3"/>
      <c r="D3"/>
    </row>
    <row r="4">
      <c r="A4" t="s" s="16">
        <v>56</v>
      </c>
      <c r="B4"/>
      <c r="C4"/>
      <c r="D4"/>
    </row>
    <row r="5">
      <c r="A5"/>
      <c r="B5" t="inlineStr" s="17">
        <is>
          <t>Praliné maison : noisettes torréfiées à sec au four (150°C, 15-20 min), sucre cuit à sec en caramel blond, mélanger noisettes chaudes et caramel, laisser durcir sur plaque, casser en morceaux puis mixer au blender jusqu'à obtention d'une pâte lisse et coulante. Distinct du praliné industriel (PRALINE-POW) ou du gianduja (GIANDUJA) déjà au référentiel — utiliser cette fiche quand la recette source précise "praliné maison" ou "noisettes torréfiées".</t>
        </is>
      </c>
      <c r="C5"/>
      <c r="D5"/>
    </row>
    <row r="6">
      <c r="A6"/>
      <c r="B6"/>
      <c r="C6"/>
      <c r="D6"/>
    </row>
    <row r="7">
      <c r="A7" t="s" s="18">
        <v>22</v>
      </c>
      <c r="B7"/>
      <c r="C7"/>
      <c r="D7"/>
    </row>
  </sheetData>
  <sheetProtection sheet="1"/>
  <mergeCells count="5">
    <mergeCell ref="A1:D1"/>
    <mergeCell ref="A2:D2"/>
    <mergeCell ref="A4:D4"/>
    <mergeCell ref="B5:D5"/>
    <mergeCell ref="A7:D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2026-09-15T14:12:32Z</dcterms:created>
  <dc:title>Praliné noisette maison (base P</dc:title>
  <dc:subject/>
  <dc:creator>CUIS.web</dc:creator>
  <cp:lastModifiedBy/>
  <cp:keywords/>
  <dc:description>Export automatique — moteur récursif d'origine : Bernard Vandendaele</dc:description>
  <cp:category/>
  <dc:language>en-US</dc:language>
  <dcterms:modified xsi:type="dcterms:W3CDTF">2026-09-15T14:12:32Z</dcterms:modified>
  <cp:revision>1</cp:revision>
</cp:coreProperties>
</file>