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<sst xmlns="http://schemas.openxmlformats.org/spreadsheetml/2006/main" count="81" uniqueCount="81">
  <si>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</si>
  <si>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</si>
  <si>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Chocolats interieurs a la liqueur (PDR)</t>
  </si>
  <si>
    <t>Code</t>
  </si>
  <si>
    <t>PDR-CHOC-LIQUEUR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</si>
  <si>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</si>
  <si>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</si>
  <si>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</si>
  <si>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</si>
  <si>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</si>
  <si>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</si>
  <si>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</si>
  <si>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</si>
  <si>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</si>
  <si>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</si>
  <si>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</si>
  <si>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</si>
  <si>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</si>
  <si>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</si>
  <si>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</si>
  <si>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</si>
  <si>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</si>
  <si>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</si>
  <si>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</si>
  <si>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</si>
  <si>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</si>
  <si>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</si>
  <si>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</si>
  <si>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</si>
  <si>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</si>
  <si>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</si>
  <si>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</si>
  <si>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</si>
  <si>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</si>
  <si>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</si>
  <si>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</si>
  <si>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</si>
  <si>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</si>
  <si>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</si>
  <si>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</si>
  <si>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</si>
  <si>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</si>
  <si>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</si>
  <si>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</si>
  <si>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</si>
  <si>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</si>
  <si>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</si>
  <si>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</si>
  <si>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</si>
  <si>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 kg)</t>
  </si>
  <si>
    <t>recette</t>
  </si>
  <si>
    <t>Chocolats et bonbons</t>
  </si>
  <si>
    <t xml:space="preserve">    ↳ Sucre blanc cristal sac 25 kg</t>
  </si>
  <si>
    <t>matiere</t>
  </si>
  <si>
    <t xml:space="preserve">    ↳ EAU</t>
  </si>
  <si>
    <t xml:space="preserve">    ↳ RHUM 50ø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</si>
  <si>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</si>
  <si>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</si>
  <si>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</si>
  <si>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</si>
  <si>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</si>
  <si>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</si>
  <si>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</si>
  <si>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</si>
  <si>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au boule. 119 degres.</t>
  </si>
  <si>
    <t>VERSER</t>
  </si>
  <si>
    <t>Verser sur la liqueur. Melanger, controler la densite entre 1,2624 et 1,2850.</t>
  </si>
  <si>
    <t>MOULER</t>
  </si>
  <si>
    <t>Mouler. Moules silicone.</t>
  </si>
  <si>
    <t>ÉTUVER</t>
  </si>
  <si>
    <t>Cristalliser. Etuve 35-45 degres, 4 a 5h, deux fois en retournant.</t>
  </si>
  <si>
    <t>300 min (repos)</t>
  </si>
  <si>
    <t>NAPPER</t>
  </si>
  <si>
    <t>Enrober. Deux fois dans le chocolat.</t>
  </si>
  <si>
    <t>Fiche technique — Chocolats interieurs a la liqueur (PDR)</t>
  </si>
  <si>
    <t>Chocolats interieurs a la liqueur (PDR)  PDR-CHOC-LIQUEUR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</si>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</sst>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12.800215</v>
      </c>
    </row>
    <row r="12">
      <c r="A12" t="s" s="3">
        <v>17</v>
      </c>
      <c r="B12" s="4">
        <v>6.0953404761905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12.800215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2.1</v>
      </c>
      <c r="C3" t="s" s="10">
        <v>25</v>
      </c>
      <c r="D3"/>
      <c r="E3"/>
      <c r="F3"/>
    </row>
    <row r="4">
      <c r="A4" t="s">
        <v>26</v>
      </c>
      <c r="B4" s="11">
        <f>$B$2*B3</f>
        <v>2.1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E7*13.3119</f>
        <v>4.659165</v>
      </c>
    </row>
    <row r="8">
      <c r="A8" t="s" s="12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35</v>
      </c>
      <c r="G8" s="4">
        <f>E8*0.003</f>
        <v>0.00105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E9*18.3</f>
        <v>7.32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0.35</v>
      </c>
      <c r="E4" t="s">
        <v>35</v>
      </c>
      <c r="F4" t="s">
        <v>38</v>
      </c>
    </row>
    <row r="5">
      <c r="A5">
        <v>1</v>
      </c>
      <c r="B5" t="s">
        <v>55</v>
      </c>
      <c r="C5" t="s">
        <v>53</v>
      </c>
      <c r="D5" s="11">
        <v>0.35</v>
      </c>
      <c r="E5" t="s">
        <v>35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0.4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71</v>
      </c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"PDR-CHOC-LIQUEUR · PAT.CONFI.CHOCOLATS · référence : "&amp;Besoins!B3&amp;" "&amp;Besoins!C3&amp;" · multiplicateur réglable sur la feuille ""Besoins"""</f>
        <v>PDR-CHOC-LIQUEUR · PAT.CONFI.CHOCOLATS · référence : 2,1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"[CUIRE] "&amp;Procedure!D2</f>
        <v>[CUIRE] Cuire le sucre au boule. 119 degres.</v>
      </c>
      <c r="C5"/>
      <c r="D5"/>
    </row>
    <row r="6">
      <c r="A6" t="s" s="17">
        <v>77</v>
      </c>
      <c r="B6" t="str" s="14">
        <f>"[VERSER] "&amp;Procedure!D3</f>
        <v>[VERSER] Verser sur la liqueur. Melanger, controler la densite entre 1,2624 et 1,2850.</v>
      </c>
      <c r="C6"/>
      <c r="D6"/>
    </row>
    <row r="7">
      <c r="A7" t="s" s="17">
        <v>78</v>
      </c>
      <c r="B7" t="str" s="14">
        <f>"[MOULER] "&amp;Procedure!D4</f>
        <v>[MOULER] Mouler. Moules silicone.</v>
      </c>
      <c r="C7"/>
      <c r="D7"/>
    </row>
    <row r="8">
      <c r="A8" t="s" s="17">
        <v>79</v>
      </c>
      <c r="B8" t="str" s="14">
        <f>"[ÉTUVER] "&amp;Procedure!D5</f>
        <v>[ÉTUVER] Cristalliser. Etuve 35-45 degres, 4 a 5h, deux fois en retournant.</v>
      </c>
      <c r="C8"/>
      <c r="D8"/>
    </row>
    <row r="9">
      <c r="A9" t="s" s="17">
        <v>80</v>
      </c>
      <c r="B9" t="str" s="14">
        <f>"[NAPPER] "&amp;Procedure!D6</f>
        <v>[NAPPER] Enrober. Deux fois dans le chocolat.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2026-08-01T02:00:40Z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2026-08-01T02:00:40Z</dcterms:modified>
  <cp:revision>1</cp:revision>
</cp:coreProperties>
</file>