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<sst xmlns="http://schemas.openxmlformats.org/spreadsheetml/2006/main" count="83" uniqueCount="83">
  <si>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</si>
  <si>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</si>
  <si>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Orangettes au chocolat (PDR)</t>
  </si>
  <si>
    <t>Code</t>
  </si>
  <si>
    <t>PDR-ORANGETTES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</si>
  <si>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</si>
  <si>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</si>
  <si>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</si>
  <si>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</si>
  <si>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</si>
  <si>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</si>
  <si>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</si>
  <si>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</si>
  <si>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</si>
  <si>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</si>
  <si>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</si>
  <si>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</si>
  <si>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</si>
  <si>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</si>
  <si>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</si>
  <si>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</si>
  <si>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</si>
  <si>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</si>
  <si>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</si>
  <si>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</si>
  <si>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</si>
  <si>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</si>
  <si>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</si>
  <si>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</si>
  <si>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</si>
  <si>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</si>
  <si>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</si>
  <si>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</si>
  <si>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</si>
  <si>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</si>
  <si>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</si>
  <si>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</si>
  <si>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</si>
  <si>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</si>
  <si>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</si>
  <si>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</si>
  <si>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</si>
  <si>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</si>
  <si>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</si>
  <si>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</si>
  <si>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</si>
  <si>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</si>
  <si>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</si>
  <si>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</si>
  <si>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</si>
  <si>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</si>
  <si>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Chocolats et bonbons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</si>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</sst>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10.086124924997</v>
      </c>
    </row>
    <row r="12">
      <c r="A12" t="s" s="3">
        <v>17</v>
      </c>
      <c r="B12" s="4">
        <v>3.5389912017533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10.086124924997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25</v>
      </c>
      <c r="G7" s="4">
        <f>E7*0.6544641786</f>
        <v>0.458125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E9*18.3</f>
        <v>9.15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E10*0.95</f>
        <v>0.475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2.85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"[PRÉPARER] "&amp;Procedure!D2</f>
        <v>[PRÉPARER] Preparer les oranges. Laver, marquer en quartiers, retirer la chair.</v>
      </c>
      <c r="C5"/>
      <c r="D5"/>
    </row>
    <row r="6">
      <c r="A6" t="s" s="17">
        <v>78</v>
      </c>
      <c r="B6" t="str" s="14">
        <f>"[BLANCHIR] "&amp;Procedure!D3</f>
        <v>[BLANCHIR] Blanchir deux fois. Depart froid, pour retirer l'amertume.</v>
      </c>
      <c r="C6"/>
      <c r="D6"/>
    </row>
    <row r="7">
      <c r="A7" t="s" s="17">
        <v>79</v>
      </c>
      <c r="B7" t="str" s="14">
        <f>"[TAILLER] "&amp;Procedure!D4</f>
        <v>[TAILLER] Tailler. Batonnets reguliers.</v>
      </c>
      <c r="C7"/>
      <c r="D7"/>
    </row>
    <row r="8">
      <c r="A8" t="s" s="17">
        <v>80</v>
      </c>
      <c r="B8" t="str" s="14">
        <f>"[CONFECTIONNER] "&amp;Procedure!D5</f>
        <v>[CONFECTIONNER] Confectionner le sirop. Sucre+eau+vanille+poivre en grains.</v>
      </c>
      <c r="C8"/>
      <c r="D8"/>
    </row>
    <row r="9">
      <c r="A9" t="s" s="17">
        <v>81</v>
      </c>
      <c r="B9" t="str" s="14">
        <f>"[CONFIRE] "&amp;Procedure!D6</f>
        <v>[CONFIRE] Confire. 3 passages a frémissement, secher une nuit sur grille.</v>
      </c>
      <c r="C9"/>
      <c r="D9"/>
    </row>
    <row r="10">
      <c r="A10" t="s" s="17">
        <v>82</v>
      </c>
      <c r="B10" t="str" s="14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