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<sst xmlns="http://schemas.openxmlformats.org/spreadsheetml/2006/main" count="96" uniqueCount="96">
  <si>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</si>
  <si>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</si>
  <si>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</si>
  <si>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</si>
  <si>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</si>
  <si>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</si>
  <si>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</si>
  <si>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</si>
  <si>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</si>
  <si>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</si>
  <si>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</si>
  <si>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</si>
  <si>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</si>
  <si>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</si>
  <si>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</si>
  <si>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</si>
  <si>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</si>
  <si>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</si>
  <si>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</si>
  <si>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</si>
  <si>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</si>
  <si>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</si>
  <si>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</si>
  <si>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</si>
  <si>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</si>
  <si>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</si>
  <si>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</si>
  <si>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</si>
  <si>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</si>
  <si>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</si>
  <si>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</si>
  <si>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</si>
  <si>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CACAO-SUCRE</t>
  </si>
  <si>
    <t>Cacao en poudre sucré (chocolat chaud)</t>
  </si>
  <si>
    <t>Poudres et masses cacao</t>
  </si>
  <si>
    <t>kg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</si>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</sst>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 s="12">
        <v>36</v>
      </c>
      <c r="B8" t="s">
        <v>37</v>
      </c>
      <c r="C8" t="s">
        <v>38</v>
      </c>
      <c r="D8" s="9">
        <v>0.70922</v>
      </c>
      <c r="E8" s="11">
        <f>D8*$B$2</f>
        <v>0.70922</v>
      </c>
      <c r="F8" t="s">
        <v>25</v>
      </c>
      <c r="G8" s="4">
        <f>E8*0.590268303</f>
        <v>0.41863</v>
      </c>
    </row>
    <row r="9">
      <c r="A9" t="s" s="12">
        <v>39</v>
      </c>
      <c r="B9" t="s">
        <v>40</v>
      </c>
      <c r="C9" t="s">
        <v>41</v>
      </c>
      <c r="D9" s="9">
        <v>0.70922</v>
      </c>
      <c r="E9" s="11">
        <f>D9*$B$2</f>
        <v>0.70922</v>
      </c>
      <c r="F9" t="s">
        <v>42</v>
      </c>
      <c r="G9" s="4">
        <f>E9*0.59989988</f>
        <v>0.425461</v>
      </c>
    </row>
    <row r="10">
      <c r="A10" t="s" s="12">
        <v>43</v>
      </c>
      <c r="B10" t="s">
        <v>44</v>
      </c>
      <c r="C10" t="s">
        <v>45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>
        <v>46</v>
      </c>
      <c r="B11" t="s">
        <v>47</v>
      </c>
      <c r="C11" t="s">
        <v>48</v>
      </c>
      <c r="D11" s="9">
        <v>0.177305</v>
      </c>
      <c r="E11" s="11">
        <f>D11*$B$2</f>
        <v>0.177305</v>
      </c>
      <c r="F11" t="s">
        <v>35</v>
      </c>
      <c r="G11" s="4">
        <f>E11*0.819999836</f>
        <v>0.14539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0.709</v>
      </c>
      <c r="E4" t="s">
        <v>42</v>
      </c>
      <c r="F4" t="s">
        <v>41</v>
      </c>
    </row>
    <row r="5">
      <c r="A5">
        <v>2</v>
      </c>
      <c r="B5" t="s">
        <v>60</v>
      </c>
      <c r="C5" t="s">
        <v>54</v>
      </c>
      <c r="D5" s="11">
        <v>0.113</v>
      </c>
      <c r="E5" t="s">
        <v>35</v>
      </c>
      <c r="F5" t="s">
        <v>61</v>
      </c>
    </row>
    <row r="6">
      <c r="A6">
        <v>3</v>
      </c>
      <c r="B6" t="s">
        <v>62</v>
      </c>
      <c r="C6" t="s">
        <v>59</v>
      </c>
      <c r="D6" s="11">
        <v>2.986</v>
      </c>
      <c r="E6" t="s">
        <v>25</v>
      </c>
      <c r="F6" t="s">
        <v>45</v>
      </c>
    </row>
    <row r="7">
      <c r="A7">
        <v>2</v>
      </c>
      <c r="B7" t="s">
        <v>63</v>
      </c>
      <c r="C7" t="s">
        <v>59</v>
      </c>
      <c r="D7" s="11">
        <v>0.177</v>
      </c>
      <c r="E7" t="s">
        <v>35</v>
      </c>
      <c r="F7" t="s">
        <v>48</v>
      </c>
    </row>
    <row r="8">
      <c r="A8">
        <v>2</v>
      </c>
      <c r="B8" t="s">
        <v>64</v>
      </c>
      <c r="C8" t="s">
        <v>59</v>
      </c>
      <c r="D8" s="11">
        <v>0.709</v>
      </c>
      <c r="E8" t="s">
        <v>25</v>
      </c>
      <c r="F8" t="s">
        <v>38</v>
      </c>
    </row>
    <row r="9">
      <c r="A9">
        <v>1</v>
      </c>
      <c r="B9" t="s">
        <v>65</v>
      </c>
      <c r="C9" t="s">
        <v>59</v>
      </c>
      <c r="D9" s="11">
        <v>0.05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/>
      <c r="F4"/>
    </row>
    <row r="5">
      <c r="A5" t="s">
        <v>76</v>
      </c>
      <c r="B5">
        <v>2</v>
      </c>
      <c r="C5" t="s">
        <v>79</v>
      </c>
      <c r="D5" t="s" s="14">
        <v>80</v>
      </c>
      <c r="E5" t="s" s="14"/>
      <c r="F5"/>
    </row>
    <row r="6">
      <c r="A6" t="s">
        <v>76</v>
      </c>
      <c r="B6">
        <v>3</v>
      </c>
      <c r="C6" t="s">
        <v>81</v>
      </c>
      <c r="D6" t="s" s="14">
        <v>82</v>
      </c>
      <c r="E6" t="s" s="14"/>
      <c r="F6"/>
    </row>
    <row r="7">
      <c r="A7" t="s">
        <v>76</v>
      </c>
      <c r="B7">
        <v>4</v>
      </c>
      <c r="C7" t="s">
        <v>83</v>
      </c>
      <c r="D7" t="s" s="14">
        <v>84</v>
      </c>
      <c r="E7" t="s" s="14"/>
      <c r="F7"/>
    </row>
    <row r="8">
      <c r="A8" t="s">
        <v>76</v>
      </c>
      <c r="B8">
        <v>5</v>
      </c>
      <c r="C8" t="s">
        <v>85</v>
      </c>
      <c r="D8" t="s" s="14">
        <v>86</v>
      </c>
      <c r="E8" t="s" s="14"/>
      <c r="F8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91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92</v>
      </c>
      <c r="B8"/>
      <c r="C8"/>
      <c r="D8"/>
    </row>
    <row r="9">
      <c r="A9" t="s" s="17">
        <v>90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91</v>
      </c>
      <c r="B10" t="str" s="14">
        <f>"[BOUILLIR] "&amp;Procedure!D5</f>
        <v>[BOUILLIR] Bouillir le lait. Avec la vanille.</v>
      </c>
      <c r="C10"/>
      <c r="D10"/>
    </row>
    <row r="11">
      <c r="A11" t="s" s="17">
        <v>93</v>
      </c>
      <c r="B11" t="str" s="14">
        <f>"[BLANCHIR] "&amp;Procedure!D6</f>
        <v>[BLANCHIR] Blanchir les jaunes. Avec le sucre.</v>
      </c>
      <c r="C11"/>
      <c r="D11"/>
    </row>
    <row r="12">
      <c r="A12" t="s" s="17">
        <v>94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95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