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<sst xmlns="http://schemas.openxmlformats.org/spreadsheetml/2006/main" count="85" uniqueCount="85">
  <si>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</si>
  <si>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</si>
  <si>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Pot de creme vanille-cafe-chocolat (PDR)</t>
  </si>
  <si>
    <t>Code</t>
  </si>
  <si>
    <t>PDR-POT-DE-CREME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</si>
  <si>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</si>
  <si>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</si>
  <si>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</si>
  <si>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</si>
  <si>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</si>
  <si>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</si>
  <si>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</si>
  <si>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</si>
  <si>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</si>
  <si>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</si>
  <si>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</si>
  <si>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</si>
  <si>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</si>
  <si>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</si>
  <si>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</si>
  <si>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</si>
  <si>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</si>
  <si>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</si>
  <si>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</si>
  <si>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</si>
  <si>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</si>
  <si>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</si>
  <si>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</si>
  <si>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</si>
  <si>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</si>
  <si>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</si>
  <si>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</si>
  <si>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</si>
  <si>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</si>
  <si>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</si>
  <si>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</si>
  <si>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</si>
  <si>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</si>
  <si>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</si>
  <si>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</si>
  <si>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</si>
  <si>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</si>
  <si>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RNME101467</t>
  </si>
  <si>
    <t>Chocolat noir 50% cacao pistoles sac 5kg</t>
  </si>
  <si>
    <t>Pâtisserie épicerie sucrée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</si>
  <si>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</si>
  <si>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</si>
  <si>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</si>
  <si>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</si>
  <si>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</si>
  <si>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</si>
  <si>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</si>
  <si>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</si>
  <si>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</si>
  <si>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</si>
  <si>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</si>
  <si>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</si>
  <si>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</si>
  <si>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</si>
  <si>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</si>
  <si>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</si>
  <si>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</si>
  <si>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</si>
  <si>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</si>
  <si>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Café instantané soluble</t>
  </si>
  <si>
    <t xml:space="preserve">    ↳ Chocolat noir 50% cacao pistoles sac 5kg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</si>
  <si>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</si>
  <si>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</si>
  <si>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</si>
  <si>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</si>
  <si>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</si>
  <si>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</si>
  <si>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</si>
  <si>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</si>
  <si>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base commune. Lait+jaunes+sucre.</t>
  </si>
  <si>
    <t>DIVISER</t>
  </si>
  <si>
    <t>Diviser et parfumer. 3 appareils separes : vanille, cafe, chocolat.</t>
  </si>
  <si>
    <t>CUIRE</t>
  </si>
  <si>
    <t>Cuire. Bain-marie 140 degres, 35-40 min.</t>
  </si>
  <si>
    <t>38 min (cuisson)</t>
  </si>
  <si>
    <t>Fiche technique — Pot de creme vanille-cafe-chocolat (PDR)</t>
  </si>
  <si>
    <t>Pot de creme vanille-cafe-chocolat (PDR)  PDR-POT-DE-CREME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</si>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</sst>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3.9102210526316</v>
      </c>
    </row>
    <row r="12">
      <c r="A12" t="s" s="3">
        <v>17</v>
      </c>
      <c r="B12" s="4">
        <v>0.39102210526316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3.9102210526316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5.263158</v>
      </c>
      <c r="E8" s="11">
        <f>D8*$B$2</f>
        <v>5.263158</v>
      </c>
      <c r="F8" t="s">
        <v>25</v>
      </c>
      <c r="G8" s="4">
        <f>E8*0.2699999946</f>
        <v>1.421053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E9*22</f>
        <v>0.22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41</v>
      </c>
      <c r="G10" s="4">
        <f>E10*18.3</f>
        <v>0.915</v>
      </c>
    </row>
    <row r="11">
      <c r="A11" t="s" s="12">
        <v>45</v>
      </c>
      <c r="B11" t="s">
        <v>46</v>
      </c>
      <c r="C11" t="s">
        <v>37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41</v>
      </c>
      <c r="G12" s="4">
        <f>E12*0.82</f>
        <v>0.164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47</v>
      </c>
      <c r="F3" t="s">
        <v>37</v>
      </c>
    </row>
    <row r="4">
      <c r="A4">
        <v>1</v>
      </c>
      <c r="B4" t="s">
        <v>60</v>
      </c>
      <c r="C4" t="s">
        <v>56</v>
      </c>
      <c r="D4" s="11">
        <v>0.2</v>
      </c>
      <c r="E4" t="s">
        <v>41</v>
      </c>
      <c r="F4" t="s">
        <v>61</v>
      </c>
    </row>
    <row r="5">
      <c r="A5">
        <v>2</v>
      </c>
      <c r="B5" t="s">
        <v>62</v>
      </c>
      <c r="C5" t="s">
        <v>59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63</v>
      </c>
      <c r="C6" t="s">
        <v>59</v>
      </c>
      <c r="D6" s="11">
        <v>0.2</v>
      </c>
      <c r="E6" t="s">
        <v>41</v>
      </c>
      <c r="F6" t="s">
        <v>50</v>
      </c>
    </row>
    <row r="7">
      <c r="A7">
        <v>1</v>
      </c>
      <c r="B7" t="s">
        <v>64</v>
      </c>
      <c r="C7" t="s">
        <v>59</v>
      </c>
      <c r="D7" s="11">
        <v>0.01</v>
      </c>
      <c r="E7" t="s">
        <v>41</v>
      </c>
      <c r="F7" t="s">
        <v>40</v>
      </c>
    </row>
    <row r="8">
      <c r="A8">
        <v>1</v>
      </c>
      <c r="B8" t="s">
        <v>65</v>
      </c>
      <c r="C8" t="s">
        <v>59</v>
      </c>
      <c r="D8" s="11">
        <v>0.05</v>
      </c>
      <c r="E8" t="s">
        <v>41</v>
      </c>
      <c r="F8" t="s">
        <v>44</v>
      </c>
    </row>
    <row r="9">
      <c r="A9">
        <v>1</v>
      </c>
      <c r="B9" t="s">
        <v>66</v>
      </c>
      <c r="C9" t="s">
        <v>59</v>
      </c>
      <c r="D9" s="11">
        <v>1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"PDR-POT-DE-CREME · PAT.INDIV.RAMEQUINS · référence : "&amp;Besoins!B3&amp;" "&amp;Besoins!C3&amp;" · multiplicateur réglable sur la feuille ""Besoins"""</f>
        <v>PDR-POT-DE-CREME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"[CONFECTIONNER] "&amp;Procedure!D2</f>
        <v>[CONFECTIONNER] Confectionner la base commune. Lait+jaunes+sucre.</v>
      </c>
      <c r="C5"/>
      <c r="D5"/>
    </row>
    <row r="6">
      <c r="A6" t="s" s="17">
        <v>83</v>
      </c>
      <c r="B6" t="str" s="14">
        <f>"[DIVISER] "&amp;Procedure!D3</f>
        <v>[DIVISER] Diviser et parfumer. 3 appareils separes : vanille, cafe, chocolat.</v>
      </c>
      <c r="C6"/>
      <c r="D6"/>
    </row>
    <row r="7">
      <c r="A7" t="s" s="17">
        <v>84</v>
      </c>
      <c r="B7" t="str" s="14">
        <f>"[CUIRE] "&amp;Procedure!D4</f>
        <v>[CUIRE] Cuire. Bain-marie 140 degres, 35-40 min.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2026-09-15T14:54:11Z</dcterms:created>
  <dc:title>Pot de creme vanille-cafe-choco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2026-09-15T14:54:11Z</dcterms:modified>
  <cp:revision>1</cp:revision>
</cp:coreProperties>
</file>