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<sst xmlns="http://schemas.openxmlformats.org/spreadsheetml/2006/main" count="80" uniqueCount="80">
  <si>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</si>
  <si>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</si>
  <si>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À CRÊPES</t>
  </si>
  <si>
    <t>Code</t>
  </si>
  <si>
    <t>00000881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</si>
  <si>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</si>
  <si>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</si>
  <si>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</si>
  <si>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</si>
  <si>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</si>
  <si>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</si>
  <si>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</si>
  <si>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</si>
  <si>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</si>
  <si>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</si>
  <si>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</si>
  <si>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</si>
  <si>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</si>
  <si>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</si>
  <si>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</si>
  <si>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</si>
  <si>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</si>
  <si>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</si>
  <si>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</si>
  <si>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</si>
  <si>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</si>
  <si>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</si>
  <si>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</si>
  <si>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</si>
  <si>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</si>
  <si>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</si>
  <si>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</si>
  <si>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</si>
  <si>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</si>
  <si>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</si>
  <si>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</si>
  <si>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</si>
  <si>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</si>
  <si>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</si>
  <si>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</si>
  <si>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</si>
  <si>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</si>
  <si>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</si>
  <si>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</si>
  <si>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</si>
  <si>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</si>
  <si>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</si>
  <si>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</si>
  <si>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</si>
  <si>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</si>
  <si>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</si>
  <si>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</si>
  <si>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</si>
  <si>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</si>
  <si>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</si>
  <si>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</si>
  <si>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</si>
  <si>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</si>
  <si>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0,55 lt)</t>
  </si>
  <si>
    <t>recette</t>
  </si>
  <si>
    <t>Appareils divers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</si>
  <si>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</si>
  <si>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</si>
  <si>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</si>
  <si>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</si>
  <si>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</si>
  <si>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</si>
  <si>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</si>
  <si>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</si>
  <si>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</si>
  <si>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</si>
  <si>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</si>
  <si>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</si>
  <si>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</si>
  <si>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</si>
  <si>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</si>
  <si>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</si>
  <si>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</si>
  <si>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PÂTE À CRÊPES</t>
  </si>
  <si>
    <t>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</si>
</sst>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1.068823816</v>
      </c>
    </row>
    <row r="12">
      <c r="A12" t="s" s="4">
        <v>18</v>
      </c>
      <c r="B12" s="5">
        <v>1.9433160290909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1.068823816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0.55</v>
      </c>
      <c r="C3" t="s" s="11">
        <v>26</v>
      </c>
      <c r="D3"/>
      <c r="E3"/>
      <c r="F3"/>
    </row>
    <row r="4">
      <c r="A4" t="s">
        <v>27</v>
      </c>
      <c r="B4" s="12">
        <f>$B$2*B3</f>
        <v>0.55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26</v>
      </c>
      <c r="G8" s="5">
        <f>E8*3.8423</f>
        <v>0.038423</v>
      </c>
    </row>
    <row r="9">
      <c r="A9" t="s" s="3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36</v>
      </c>
      <c r="G9" s="5">
        <f>E9*3.9514</f>
        <v>0.079028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45</v>
      </c>
      <c r="G10" s="5">
        <f>E10*0.27</f>
        <v>0.81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44</v>
      </c>
      <c r="D12" s="10">
        <v>0.2</v>
      </c>
      <c r="E12" s="12">
        <f>D12*$B$2</f>
        <v>0.2</v>
      </c>
      <c r="F12" t="s">
        <v>26</v>
      </c>
      <c r="G12" s="5">
        <f>E12*0.5999</f>
        <v>0.11998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36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0.1</v>
      </c>
      <c r="E3" t="s">
        <v>36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0.02</v>
      </c>
      <c r="E4" t="s">
        <v>36</v>
      </c>
      <c r="F4" t="s">
        <v>53</v>
      </c>
    </row>
    <row r="5">
      <c r="A5">
        <v>1</v>
      </c>
      <c r="B5" t="s">
        <v>64</v>
      </c>
      <c r="C5" t="s">
        <v>62</v>
      </c>
      <c r="D5" s="12">
        <v>0.001</v>
      </c>
      <c r="E5" t="s">
        <v>36</v>
      </c>
      <c r="F5" t="s">
        <v>48</v>
      </c>
    </row>
    <row r="6">
      <c r="A6">
        <v>1</v>
      </c>
      <c r="B6" t="s">
        <v>65</v>
      </c>
      <c r="C6" t="s">
        <v>62</v>
      </c>
      <c r="D6" s="12">
        <v>0.02</v>
      </c>
      <c r="E6" t="s">
        <v>36</v>
      </c>
      <c r="F6" t="s">
        <v>41</v>
      </c>
    </row>
    <row r="7">
      <c r="A7">
        <v>1</v>
      </c>
      <c r="B7" t="s">
        <v>66</v>
      </c>
      <c r="C7" t="s">
        <v>59</v>
      </c>
      <c r="D7" s="12">
        <v>3</v>
      </c>
      <c r="E7" t="s">
        <v>45</v>
      </c>
      <c r="F7" t="s">
        <v>67</v>
      </c>
    </row>
    <row r="8">
      <c r="A8">
        <v>2</v>
      </c>
      <c r="B8" t="s">
        <v>68</v>
      </c>
      <c r="C8" t="s">
        <v>59</v>
      </c>
      <c r="D8" s="12">
        <v>0.165</v>
      </c>
      <c r="E8" t="s">
        <v>26</v>
      </c>
      <c r="F8" t="s">
        <v>67</v>
      </c>
    </row>
    <row r="9">
      <c r="A9">
        <v>3</v>
      </c>
      <c r="B9" t="s">
        <v>69</v>
      </c>
      <c r="C9" t="s">
        <v>62</v>
      </c>
      <c r="D9" s="12">
        <v>3</v>
      </c>
      <c r="E9" t="s">
        <v>45</v>
      </c>
      <c r="F9" t="s">
        <v>44</v>
      </c>
    </row>
    <row r="10">
      <c r="A10">
        <v>1</v>
      </c>
      <c r="B10" t="s">
        <v>70</v>
      </c>
      <c r="C10" t="s">
        <v>62</v>
      </c>
      <c r="D10" s="12">
        <v>0.01</v>
      </c>
      <c r="E10" t="s">
        <v>26</v>
      </c>
      <c r="F10" t="s">
        <v>35</v>
      </c>
    </row>
    <row r="11">
      <c r="A11">
        <v>1</v>
      </c>
      <c r="B11" t="s">
        <v>71</v>
      </c>
      <c r="C11" t="s">
        <v>62</v>
      </c>
      <c r="D11" s="12">
        <v>0.2</v>
      </c>
      <c r="E11" t="s">
        <v>26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"00000881 · PAT.CREAMS.APPAREILS · référence : "&amp;Besoins!B3&amp;" "&amp;Besoins!C3&amp;" · multiplicateur réglable sur la feuille ""Besoins"""</f>
        <v>00000881 · PAT.CREAMS.APPAREILS · référence : 0,55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2026-09-15T14:54:15Z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2026-09-15T14:54:15Z</dcterms:modified>
  <cp:revision>1</cp:revision>
</cp:coreProperties>
</file>