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<sst xmlns="http://schemas.openxmlformats.org/spreadsheetml/2006/main" count="78" uniqueCount="78">
  <si>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</si>
  <si>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</si>
  <si>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Glacage brillant chocolat (PDR)</t>
  </si>
  <si>
    <t>Code</t>
  </si>
  <si>
    <t>PDR-GLACAGE-CHOC</t>
  </si>
  <si>
    <t>Classe</t>
  </si>
  <si>
    <t>Glaçages et fonds de décor (PAT.DECOR.GLACES_DEC)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</si>
  <si>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</si>
  <si>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</si>
  <si>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</si>
  <si>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</si>
  <si>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</si>
  <si>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</si>
  <si>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</si>
  <si>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</si>
  <si>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</si>
  <si>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</si>
  <si>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</si>
  <si>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</si>
  <si>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</si>
  <si>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</si>
  <si>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</si>
  <si>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</si>
  <si>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</si>
  <si>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</si>
  <si>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</si>
  <si>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</si>
  <si>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</si>
  <si>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</si>
  <si>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</si>
  <si>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</si>
  <si>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</si>
  <si>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CACAO-SUCRE</t>
  </si>
  <si>
    <t>Cacao en poudre sucré (chocolat chaud)</t>
  </si>
  <si>
    <t>Poudres et masses cacao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</si>
  <si>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</si>
  <si>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</si>
  <si>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</si>
  <si>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</si>
  <si>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</si>
  <si>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</si>
  <si>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</si>
  <si>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</si>
  <si>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</si>
  <si>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</si>
  <si>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</si>
  <si>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</si>
  <si>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</si>
  <si>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</si>
  <si>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</si>
  <si>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</si>
  <si>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</si>
  <si>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</si>
  <si>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</si>
  <si>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Glaçages et fonds de décor</t>
  </si>
  <si>
    <t xml:space="preserve">    ↳ Gélatine feuilles (200 bloom)</t>
  </si>
  <si>
    <t>matiere</t>
  </si>
  <si>
    <t xml:space="preserve">    ↳ Crème liquide entière 35% MG UHT</t>
  </si>
  <si>
    <t xml:space="preserve">    ↳ EAU</t>
  </si>
  <si>
    <t xml:space="preserve">    ↳ Sucre blanc cristal sac 25 kg</t>
  </si>
  <si>
    <t xml:space="preserve">    ↳ Cacao en poudre sucré (chocolat chaud)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</si>
  <si>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</si>
  <si>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</si>
  <si>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</si>
  <si>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</si>
  <si>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</si>
  <si>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</si>
  <si>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</si>
  <si>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</si>
  <si>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CHAUFFER</t>
  </si>
  <si>
    <t>Chauffer creme, eau, sucre et cacao. Ensemble, jusqu'a ebullition.</t>
  </si>
  <si>
    <t>INCORPORER</t>
  </si>
  <si>
    <t>Ajouter la gelatine. Hors du feu, mixer, chinoiser, utiliser tiede.</t>
  </si>
  <si>
    <t>Fiche technique — Glacage brillant chocolat (PDR)</t>
  </si>
  <si>
    <t>Glacage brillant chocolat (PDR)  PDR-GLACAGE-CHOC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</si>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</sst>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2.470858</v>
      </c>
    </row>
    <row r="12">
      <c r="A12" t="s" s="3">
        <v>17</v>
      </c>
      <c r="B12" s="4">
        <v>2.470858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2.470858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</v>
      </c>
      <c r="E7" s="11">
        <f>D7*$B$2</f>
        <v>0.151</v>
      </c>
      <c r="F7" t="s">
        <v>25</v>
      </c>
      <c r="G7" s="4">
        <f>E7*5.5</f>
        <v>0.8305</v>
      </c>
    </row>
    <row r="8">
      <c r="A8" t="s">
        <v>35</v>
      </c>
      <c r="B8" t="s">
        <v>36</v>
      </c>
      <c r="C8" t="s">
        <v>37</v>
      </c>
      <c r="D8" s="9">
        <v>0.017</v>
      </c>
      <c r="E8" s="11">
        <f>D8*$B$2</f>
        <v>0.017</v>
      </c>
      <c r="F8" t="s">
        <v>25</v>
      </c>
      <c r="G8" s="4">
        <f>E8*24</f>
        <v>0.408</v>
      </c>
    </row>
    <row r="9">
      <c r="A9" t="s" s="12">
        <v>38</v>
      </c>
      <c r="B9" t="s">
        <v>39</v>
      </c>
      <c r="C9" t="s">
        <v>40</v>
      </c>
      <c r="D9" s="9">
        <v>0.066</v>
      </c>
      <c r="E9" s="11">
        <f>D9*$B$2</f>
        <v>0.066</v>
      </c>
      <c r="F9" t="s">
        <v>41</v>
      </c>
      <c r="G9" s="4">
        <f>E9*0.003</f>
        <v>0.000198</v>
      </c>
    </row>
    <row r="10">
      <c r="A10" t="s">
        <v>42</v>
      </c>
      <c r="B10" t="s">
        <v>43</v>
      </c>
      <c r="C10" t="s">
        <v>44</v>
      </c>
      <c r="D10" s="9">
        <v>0.302</v>
      </c>
      <c r="E10" s="11">
        <f>D10*$B$2</f>
        <v>0.302</v>
      </c>
      <c r="F10" t="s">
        <v>41</v>
      </c>
      <c r="G10" s="4">
        <f>E10*2.85</f>
        <v>0.8607</v>
      </c>
    </row>
    <row r="11">
      <c r="A11" t="s">
        <v>45</v>
      </c>
      <c r="B11" t="s">
        <v>46</v>
      </c>
      <c r="C11" t="s">
        <v>47</v>
      </c>
      <c r="D11" s="9">
        <v>0.453</v>
      </c>
      <c r="E11" s="11">
        <f>D11*$B$2</f>
        <v>0.453</v>
      </c>
      <c r="F11" t="s">
        <v>25</v>
      </c>
      <c r="G11" s="4">
        <f>E11*0.82</f>
        <v>0.37146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0.017</v>
      </c>
      <c r="E3" t="s">
        <v>25</v>
      </c>
      <c r="F3" t="s">
        <v>37</v>
      </c>
    </row>
    <row r="4">
      <c r="A4">
        <v>1</v>
      </c>
      <c r="B4" t="s">
        <v>57</v>
      </c>
      <c r="C4" t="s">
        <v>56</v>
      </c>
      <c r="D4" s="11">
        <v>0.302</v>
      </c>
      <c r="E4" t="s">
        <v>41</v>
      </c>
      <c r="F4" t="s">
        <v>44</v>
      </c>
    </row>
    <row r="5">
      <c r="A5">
        <v>1</v>
      </c>
      <c r="B5" t="s">
        <v>58</v>
      </c>
      <c r="C5" t="s">
        <v>56</v>
      </c>
      <c r="D5" s="11">
        <v>0.066</v>
      </c>
      <c r="E5" t="s">
        <v>41</v>
      </c>
      <c r="F5" t="s">
        <v>40</v>
      </c>
    </row>
    <row r="6">
      <c r="A6">
        <v>1</v>
      </c>
      <c r="B6" t="s">
        <v>59</v>
      </c>
      <c r="C6" t="s">
        <v>56</v>
      </c>
      <c r="D6" s="11">
        <v>0.453</v>
      </c>
      <c r="E6" t="s">
        <v>25</v>
      </c>
      <c r="F6" t="s">
        <v>47</v>
      </c>
    </row>
    <row r="7">
      <c r="A7">
        <v>1</v>
      </c>
      <c r="B7" t="s">
        <v>60</v>
      </c>
      <c r="C7" t="s">
        <v>56</v>
      </c>
      <c r="D7" s="11">
        <v>0.151</v>
      </c>
      <c r="E7" t="s">
        <v>25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  <row r="4">
      <c r="A4" t="s">
        <v>2</v>
      </c>
      <c r="B4">
        <v>3</v>
      </c>
      <c r="C4" t="s">
        <v>71</v>
      </c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"PDR-GLACAGE-CHOC · PAT.DECOR.GLACES_DEC · référence : "&amp;Besoins!B3&amp;" "&amp;Besoins!C3&amp;" · multiplicateur réglable sur la feuille ""Besoins"""</f>
        <v>PDR-GLACAGE-CHOC · PAT.DECOR.GLACES_DEC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76</v>
      </c>
      <c r="B6" t="str" s="14">
        <f>"[CHAUFFER] "&amp;Procedure!D3</f>
        <v>[CHAUFFER] Chauffer creme, eau, sucre et cacao. Ensemble, jusqu'a ebullition.</v>
      </c>
      <c r="C6"/>
      <c r="D6"/>
    </row>
    <row r="7">
      <c r="A7" t="s" s="17">
        <v>77</v>
      </c>
      <c r="B7" t="str" s="14">
        <f>"[INCORPORER] "&amp;Procedure!D4</f>
        <v>[INCORPORER] Ajouter la gelatine. Hors du feu, mixer, chinoiser, utiliser tiede.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2026-08-01T03:48:39Z</dcterms:created>
  <dc:title>Glacage brillant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2026-08-01T03:48:39Z</dcterms:modified>
  <cp:revision>1</cp:revision>
</cp:coreProperties>
</file>