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<sst xmlns="http://schemas.openxmlformats.org/spreadsheetml/2006/main" count="70" uniqueCount="70">
  <si>
    <t>Fiche technique</t>
  </si>
  <si>
    <t>Nom</t>
  </si>
  <si>
    <t>Glacage miroir (PDR)</t>
  </si>
  <si>
    <t>Code</t>
  </si>
  <si>
    <t>PDR-GLACAGE-MIR</t>
  </si>
  <si>
    <t>Classe</t>
  </si>
  <si>
    <t>Glaçages et fonds de décor (PAT.DECOR.GLACES_DEC)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</si>
  <si>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</si>
  <si>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</si>
  <si>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</si>
  <si>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</si>
  <si>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</si>
  <si>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</si>
  <si>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</si>
  <si>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</si>
  <si>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</si>
  <si>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</si>
  <si>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</si>
  <si>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</si>
  <si>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</si>
  <si>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</si>
  <si>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19:45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</si>
  <si>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</si>
  <si>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</si>
  <si>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</si>
  <si>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</si>
  <si>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</si>
  <si>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</si>
  <si>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</si>
  <si>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</si>
  <si>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</si>
  <si>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</si>
  <si>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</si>
  <si>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</si>
  <si>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</si>
  <si>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</si>
  <si>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GELATINE</t>
  </si>
  <si>
    <t>Gélatine feuilles (200 bloom)</t>
  </si>
  <si>
    <t>Concentrés et purées cuisines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</si>
  <si>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</si>
  <si>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</si>
  <si>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</si>
  <si>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</si>
  <si>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</si>
  <si>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</si>
  <si>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</si>
  <si>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 kg)</t>
  </si>
  <si>
    <t>recette</t>
  </si>
  <si>
    <t>Glaçages et fonds de décor</t>
  </si>
  <si>
    <t xml:space="preserve">    ↳ Sucre blanc cristal sac 25 kg</t>
  </si>
  <si>
    <t>matiere</t>
  </si>
  <si>
    <t xml:space="preserve">    ↳ Eau (robinet - moy. France 2026)</t>
  </si>
  <si>
    <t xml:space="preserve">    ↳ Gélatine feuilles (200 bloom)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</si>
  <si>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</si>
  <si>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</si>
  <si>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</si>
  <si>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</si>
  <si>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</si>
  <si>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</si>
  <si>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</si>
  <si>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travail. Denrees, materiels de preparation, de cuisson et de dressage.</t>
  </si>
  <si>
    <t>CHAUFFER</t>
  </si>
  <si>
    <t>Chauffer le sirop. Sucre+eau.</t>
  </si>
  <si>
    <t>INCORPORER</t>
  </si>
  <si>
    <t>Ajouter la gelatine. Puis l'aromatisation, chinoiser.</t>
  </si>
  <si>
    <t>Fiche technique — Glacage miroir (PDR)</t>
  </si>
  <si>
    <t>Glacage miroir (PDR)  PDR-GLACAGE-MIR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</si>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</sst>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1.4966563</v>
      </c>
    </row>
    <row r="12">
      <c r="A12" t="s" s="3">
        <v>17</v>
      </c>
      <c r="B12" s="4">
        <v>1.4966563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1.4966563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0.241</v>
      </c>
      <c r="E7" s="11">
        <f>D7*$B$2</f>
        <v>0.241</v>
      </c>
      <c r="F7" t="s">
        <v>35</v>
      </c>
      <c r="G7" s="4">
        <f>E7*0.0043</f>
        <v>0.001036</v>
      </c>
    </row>
    <row r="8">
      <c r="A8" t="s">
        <v>36</v>
      </c>
      <c r="B8" t="s">
        <v>37</v>
      </c>
      <c r="C8" t="s">
        <v>38</v>
      </c>
      <c r="D8" s="9">
        <v>0.037</v>
      </c>
      <c r="E8" s="11">
        <f>D8*$B$2</f>
        <v>0.037</v>
      </c>
      <c r="F8" t="s">
        <v>25</v>
      </c>
      <c r="G8" s="4">
        <f>E8*24</f>
        <v>0.888</v>
      </c>
    </row>
    <row r="9">
      <c r="A9" t="s">
        <v>39</v>
      </c>
      <c r="B9" t="s">
        <v>40</v>
      </c>
      <c r="C9" t="s">
        <v>41</v>
      </c>
      <c r="D9" s="9">
        <v>0.741</v>
      </c>
      <c r="E9" s="11">
        <f>D9*$B$2</f>
        <v>0.741</v>
      </c>
      <c r="F9" t="s">
        <v>25</v>
      </c>
      <c r="G9" s="4">
        <f>E9*0.82</f>
        <v>0.60762</v>
      </c>
    </row>
    <row r="10">
      <c r="A10"/>
      <c r="B10"/>
      <c r="C10"/>
      <c r="D10"/>
      <c r="E10"/>
      <c r="F10" t="s" s="3">
        <v>42</v>
      </c>
      <c r="G10" s="12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47</v>
      </c>
      <c r="D2" s="11">
        <v>1</v>
      </c>
      <c r="E2" t="s">
        <v>25</v>
      </c>
      <c r="F2" t="s">
        <v>48</v>
      </c>
    </row>
    <row r="3">
      <c r="A3">
        <v>1</v>
      </c>
      <c r="B3" t="s">
        <v>49</v>
      </c>
      <c r="C3" t="s">
        <v>50</v>
      </c>
      <c r="D3" s="11">
        <v>0.741</v>
      </c>
      <c r="E3" t="s">
        <v>25</v>
      </c>
      <c r="F3" t="s">
        <v>41</v>
      </c>
    </row>
    <row r="4">
      <c r="A4">
        <v>1</v>
      </c>
      <c r="B4" t="s">
        <v>51</v>
      </c>
      <c r="C4" t="s">
        <v>50</v>
      </c>
      <c r="D4" s="11">
        <v>0.056</v>
      </c>
      <c r="E4" t="s">
        <v>35</v>
      </c>
      <c r="F4" t="s">
        <v>34</v>
      </c>
    </row>
    <row r="5">
      <c r="A5">
        <v>1</v>
      </c>
      <c r="B5" t="s">
        <v>52</v>
      </c>
      <c r="C5" t="s">
        <v>50</v>
      </c>
      <c r="D5" s="11">
        <v>0.037</v>
      </c>
      <c r="E5" t="s">
        <v>25</v>
      </c>
      <c r="F5" t="s">
        <v>38</v>
      </c>
    </row>
    <row r="6">
      <c r="A6">
        <v>1</v>
      </c>
      <c r="B6" t="s">
        <v>51</v>
      </c>
      <c r="C6" t="s">
        <v>50</v>
      </c>
      <c r="D6" s="11">
        <v>0.185</v>
      </c>
      <c r="E6" t="s">
        <v>35</v>
      </c>
      <c r="F6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57</v>
      </c>
      <c r="F1" t="s" s="2">
        <v>58</v>
      </c>
    </row>
    <row r="2">
      <c r="A2" t="s">
        <v>2</v>
      </c>
      <c r="B2">
        <v>1</v>
      </c>
      <c r="C2" t="s">
        <v>59</v>
      </c>
      <c r="D2" t="s" s="13">
        <v>60</v>
      </c>
      <c r="E2" t="s" s="13"/>
      <c r="F2"/>
    </row>
    <row r="3">
      <c r="A3" t="s">
        <v>2</v>
      </c>
      <c r="B3">
        <v>2</v>
      </c>
      <c r="C3" t="s">
        <v>61</v>
      </c>
      <c r="D3" t="s" s="13">
        <v>62</v>
      </c>
      <c r="E3" t="s" s="13"/>
      <c r="F3"/>
    </row>
    <row r="4">
      <c r="A4" t="s">
        <v>2</v>
      </c>
      <c r="B4">
        <v>3</v>
      </c>
      <c r="C4" t="s">
        <v>63</v>
      </c>
      <c r="D4" t="s" s="13">
        <v>64</v>
      </c>
      <c r="E4" t="s" s="13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65</v>
      </c>
      <c r="B1"/>
      <c r="C1"/>
      <c r="D1"/>
    </row>
    <row r="2">
      <c r="A2" t="str" s="14">
        <f>"PDR-GLACAGE-MIR · PAT.DECOR.GLACES_DEC · référence : "&amp;Besoins!B3&amp;" "&amp;Besoins!C3&amp;" · multiplicateur réglable sur la feuille ""Besoins"""</f>
        <v>PDR-GLACAGE-MIR · PAT.DECOR.GLACES_DEC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66</v>
      </c>
      <c r="B4"/>
      <c r="C4"/>
      <c r="D4"/>
    </row>
    <row r="5">
      <c r="A5" t="s" s="16">
        <v>67</v>
      </c>
      <c r="B5" t="str" s="13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6">
        <v>68</v>
      </c>
      <c r="B6" t="str" s="13">
        <f>"[CHAUFFER] "&amp;Procedure!D3</f>
        <v>[CHAUFFER] Chauffer le sirop. Sucre+eau.</v>
      </c>
      <c r="C6"/>
      <c r="D6"/>
    </row>
    <row r="7">
      <c r="A7" t="s" s="16">
        <v>69</v>
      </c>
      <c r="B7" t="str" s="13">
        <f>"[INCORPORER] "&amp;Procedure!D4</f>
        <v>[INCORPORER] Ajouter la gelatine. Puis l'aromatisation, chinoiser.</v>
      </c>
      <c r="C7"/>
      <c r="D7"/>
    </row>
    <row r="8">
      <c r="A8"/>
      <c r="B8"/>
      <c r="C8"/>
      <c r="D8"/>
    </row>
    <row r="9">
      <c r="A9" t="s" s="17">
        <v>22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2026-10-30T18:45:52Z</dcterms:created>
  <dc:title>Glacage miroir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2026-10-30T18:45:52Z</dcterms:modified>
  <cp:revision>1</cp:revision>
</cp:coreProperties>
</file>