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<sst xmlns="http://schemas.openxmlformats.org/spreadsheetml/2006/main" count="55" uniqueCount="55">
  <si>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</si>
  <si>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</si>
  <si>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</si>
  <si>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</si>
  <si>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</si>
  <si>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</si>
  <si>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</si>
  <si>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</si>
  <si>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</si>
  <si>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</si>
  <si>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</si>
  <si>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</si>
  <si>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</si>
  <si>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</si>
  <si>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</si>
  <si>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</si>
  <si>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</si>
  <si>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</si>
  <si>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</si>
  <si>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</si>
  <si>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</si>
  <si>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</si>
  <si>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</si>
  <si>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</si>
  <si>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</si>
  <si>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</si>
  <si>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</si>
  <si>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</si>
  <si>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</si>
  <si>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</si>
  <si>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Chantilly (PDR)</t>
  </si>
  <si>
    <t>METTRE EN PLACE</t>
  </si>
  <si>
    <t>Mettre en place le poste de travail. Denrees, materiels de preparation, de cuisson et de dressage.</t>
  </si>
  <si>
    <t>MONTER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</si>
  <si>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</si>
  <si>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</si>
  <si>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</si>
  <si>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</si>
  <si>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</si>
  <si>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</si>
  <si>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</si>
  <si>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</si>
  <si>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</si>
  <si>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</si>
  <si>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Crème liquide entière 35% MG UHT</t>
  </si>
  <si>
    <t>matiere</t>
  </si>
  <si>
    <t xml:space="preserve">    ↳ Sucre blanc cristal sac 25 kg</t>
  </si>
  <si>
    <t xml:space="preserve">    ↳ VANILLE (baton)</t>
  </si>
  <si>
    <t>Fiche technique — Creme Chantilly (PDR)</t>
  </si>
  <si>
    <t>Creme Chantilly (PDR)  PDR-CR-CHANTIL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</si>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</sst>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0.55</v>
      </c>
      <c r="C3" t="s" s="5">
        <v>3</v>
      </c>
      <c r="D3"/>
      <c r="E3"/>
      <c r="F3"/>
    </row>
    <row r="4">
      <c r="A4" t="s">
        <v>4</v>
      </c>
      <c r="B4" s="6">
        <f>$B$2*B3</f>
        <v>0.55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E8*2.85</f>
        <v>1.425</v>
      </c>
    </row>
    <row r="9">
      <c r="A9" t="s">
        <v>20</v>
      </c>
      <c r="B9" t="s">
        <v>21</v>
      </c>
      <c r="C9" t="s">
        <v>22</v>
      </c>
      <c r="D9" s="4">
        <v>0.05</v>
      </c>
      <c r="E9" s="6">
        <f>D9*$B$2</f>
        <v>0.05</v>
      </c>
      <c r="F9" t="s">
        <v>3</v>
      </c>
      <c r="G9" s="9">
        <f>E9*0.82</f>
        <v>0.041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30</v>
      </c>
      <c r="B4">
        <v>3</v>
      </c>
      <c r="C4" t="s">
        <v>35</v>
      </c>
      <c r="D4" t="s" s="12">
        <v>36</v>
      </c>
      <c r="E4" t="s" s="12"/>
      <c r="F4"/>
    </row>
    <row r="5">
      <c r="A5" t="s">
        <v>30</v>
      </c>
      <c r="B5">
        <v>4</v>
      </c>
      <c r="C5" t="s">
        <v>37</v>
      </c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30</v>
      </c>
      <c r="C2" t="s">
        <v>43</v>
      </c>
      <c r="D2" s="6">
        <f>'Besoins'!$B$2*0.55</f>
        <v>0.55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'Besoins'!$B$2*0.5</f>
        <v>0.5</v>
      </c>
      <c r="E3" t="s">
        <v>19</v>
      </c>
    </row>
    <row r="4">
      <c r="A4">
        <v>1</v>
      </c>
      <c r="B4" t="s">
        <v>46</v>
      </c>
      <c r="C4" t="s">
        <v>45</v>
      </c>
      <c r="D4" s="6">
        <f>'Besoins'!$B$2*0.05</f>
        <v>0.05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'Besoins'!$B$2*1</f>
        <v>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"PDR-CR-CHANTIL · PAT.CREAMS.MONTEES · référence : "&amp;Besoins!B3&amp;" "&amp;Besoins!C3&amp;" · multiplicateur réglable sur la feuille ""Besoins"""</f>
        <v>PDR-CR-CHANTIL · PAT.CREAMS.MONTEES · référence : 0,55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51</v>
      </c>
      <c r="B6" t="str" s="12">
        <f>"[MONTER] "&amp;Procedure!D3</f>
        <v>[MONTER] Monter la creme bien froide. En cuve froide.</v>
      </c>
      <c r="C6"/>
      <c r="D6"/>
    </row>
    <row r="7">
      <c r="A7" t="s" s="15">
        <v>52</v>
      </c>
      <c r="B7" t="str" s="12">
        <f>"[INCORPORER] "&amp;Procedure!D4</f>
        <v>[INCORPORER] Ajouter sucre et vanille. Fouetter jusqu'a la consistance desiree.</v>
      </c>
      <c r="C7"/>
      <c r="D7"/>
    </row>
    <row r="8">
      <c r="A8" t="s" s="15">
        <v>53</v>
      </c>
      <c r="B8" t="str" s="12">
        <f>"[RÉSERVER] "&amp;Procedure!D5</f>
        <v>[RÉSERVER] Reserver au froid. Debarrasser sur glace.</v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2026-09-15T15:39:55Z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2026-09-15T15:39:55Z</dcterms:modified>
  <cp:revision>1</cp:revision>
</cp:coreProperties>
</file>