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<sst xmlns="http://schemas.openxmlformats.org/spreadsheetml/2006/main" count="46" uniqueCount="46">
  <si>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</si>
  <si>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</si>
  <si>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</si>
  <si>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</si>
  <si>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</si>
  <si>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</si>
  <si>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</si>
  <si>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</si>
  <si>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</si>
  <si>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</si>
  <si>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</si>
  <si>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</si>
  <si>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</si>
  <si>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</si>
  <si>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</si>
  <si>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</si>
  <si>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</si>
  <si>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</si>
  <si>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</si>
  <si>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</si>
  <si>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</si>
  <si>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</si>
  <si>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</si>
  <si>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Recette</t>
  </si>
  <si>
    <t>#</t>
  </si>
  <si>
    <t>Verbe</t>
  </si>
  <si>
    <t>Étape</t>
  </si>
  <si>
    <t>Précision technique</t>
  </si>
  <si>
    <t>Durée</t>
  </si>
  <si>
    <t>CARRÉS CONFITURE (PORTION)</t>
  </si>
  <si>
    <t>CARRÉS CONFITURE (40 * 60 CM.)</t>
  </si>
  <si>
    <t>Niveau</t>
  </si>
  <si>
    <t>Composant</t>
  </si>
  <si>
    <t>Type</t>
  </si>
  <si>
    <t>Quantité (× multiplicateur, voir feuille Besoins)</t>
  </si>
  <si>
    <t>recette</t>
  </si>
  <si>
    <t xml:space="preserve">    ↳ CARRÉS CONFITURE (40 * 60 CM.)</t>
  </si>
  <si>
    <t xml:space="preserve">        ↳ PaTE feuillete</t>
  </si>
  <si>
    <t>matiere</t>
  </si>
  <si>
    <t xml:space="preserve">        ↳ CONFITURE D'ABRICOT</t>
  </si>
  <si>
    <t xml:space="preserve">        ↳ OEUF (P) (conv.)</t>
  </si>
  <si>
    <t>conversion</t>
  </si>
  <si>
    <t>Fiche technique — CARRÉS CONFITURE (PORTION)</t>
  </si>
  <si>
    <t>CARRÉS CONFITURE (PORTION)  00000875</t>
  </si>
  <si>
    <t>↳ CARRÉS CONFITURE (40 * 60 CM.)  00000587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</si>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</sst>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25</v>
      </c>
      <c r="C3" t="s" s="5">
        <v>3</v>
      </c>
      <c r="D3"/>
      <c r="E3"/>
      <c r="F3"/>
    </row>
    <row r="4">
      <c r="A4" t="s">
        <v>4</v>
      </c>
      <c r="B4" s="6">
        <f>$B$2*B3</f>
        <v>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E7*1.475</f>
        <v>2.2125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E8*0.27</f>
        <v>0.27</v>
      </c>
    </row>
    <row r="9">
      <c r="A9" t="s" s="8">
        <v>19</v>
      </c>
      <c r="B9" t="s">
        <v>20</v>
      </c>
      <c r="C9" t="s">
        <v>21</v>
      </c>
      <c r="D9" s="4">
        <v>2</v>
      </c>
      <c r="E9" s="6">
        <f>D9*$B$2</f>
        <v>2</v>
      </c>
      <c r="F9" t="s">
        <v>3</v>
      </c>
      <c r="G9" s="9">
        <f>E9*1.690325</f>
        <v>3.38065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29</v>
      </c>
      <c r="C2" t="s">
        <v>35</v>
      </c>
      <c r="D2" s="6">
        <f>'Besoins'!$B$2*25</f>
        <v>25</v>
      </c>
      <c r="E2" t="s">
        <v>3</v>
      </c>
    </row>
    <row r="3">
      <c r="A3">
        <v>1</v>
      </c>
      <c r="B3" t="s">
        <v>36</v>
      </c>
      <c r="C3" t="s">
        <v>35</v>
      </c>
      <c r="D3" s="6">
        <f>'Besoins'!$B$2*1</f>
        <v>1</v>
      </c>
      <c r="E3" t="s">
        <v>3</v>
      </c>
    </row>
    <row r="4">
      <c r="A4">
        <v>2</v>
      </c>
      <c r="B4" t="s">
        <v>37</v>
      </c>
      <c r="C4" t="s">
        <v>38</v>
      </c>
      <c r="D4" s="6">
        <f>'Besoins'!$B$2*2</f>
        <v>2</v>
      </c>
      <c r="E4" t="s">
        <v>3</v>
      </c>
    </row>
    <row r="5">
      <c r="A5">
        <v>2</v>
      </c>
      <c r="B5" t="s">
        <v>39</v>
      </c>
      <c r="C5" t="s">
        <v>38</v>
      </c>
      <c r="D5" s="6">
        <f>'Besoins'!$B$2*1.5</f>
        <v>1.5</v>
      </c>
      <c r="E5" t="s">
        <v>15</v>
      </c>
    </row>
    <row r="6">
      <c r="A6">
        <v>2</v>
      </c>
      <c r="B6" t="s">
        <v>40</v>
      </c>
      <c r="C6" t="s">
        <v>41</v>
      </c>
      <c r="D6" s="6">
        <f>'Besoins'!$B$2*1</f>
        <v>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"00000875 · PAT.INDIVIDUELS · référence : "&amp;Besoins!B3&amp;" "&amp;Besoins!C3&amp;" · multiplicateur réglable sur la feuille ""Besoins"""</f>
        <v>00000875 · PAT.INDIVIDUELS · référence : 25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45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2026-08-01T04:19:20Z</dcterms:created>
  <dc:title>CARRÉS CONFITURE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2026-08-01T04:19:20Z</dcterms:modified>
  <cp:revision>1</cp:revision>
</cp:coreProperties>
</file>