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<sst xmlns="http://schemas.openxmlformats.org/spreadsheetml/2006/main" count="83" uniqueCount="83">
  <si>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</si>
  <si>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</si>
  <si>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Dacquoise coco (PDR)</t>
  </si>
  <si>
    <t>Code</t>
  </si>
  <si>
    <t>PDR-DACQ-COCO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</si>
  <si>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</si>
  <si>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</si>
  <si>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</si>
  <si>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</si>
  <si>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</si>
  <si>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</si>
  <si>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</si>
  <si>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</si>
  <si>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</si>
  <si>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</si>
  <si>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</si>
  <si>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</si>
  <si>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</si>
  <si>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</si>
  <si>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</si>
  <si>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</si>
  <si>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</si>
  <si>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</si>
  <si>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</si>
  <si>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</si>
  <si>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</si>
  <si>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</si>
  <si>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</si>
  <si>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</si>
  <si>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</si>
  <si>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</si>
  <si>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</si>
  <si>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RNME101483</t>
  </si>
  <si>
    <t>Amandes en poudre sachet 1kg</t>
  </si>
  <si>
    <t>Graines et poudres oléagineux</t>
  </si>
  <si>
    <t>NOIX-COCO-RAP</t>
  </si>
  <si>
    <t>Noix de coco râpée déshydratée</t>
  </si>
  <si>
    <t>Oléagineux et noix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</si>
  <si>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</si>
  <si>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</si>
  <si>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</si>
  <si>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</si>
  <si>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</si>
  <si>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</si>
  <si>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</si>
  <si>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</si>
  <si>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</si>
  <si>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</si>
  <si>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</si>
  <si>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</si>
  <si>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</si>
  <si>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0,6 kg)</t>
  </si>
  <si>
    <t>recette</t>
  </si>
  <si>
    <t>Dacquoises et biscuits aux noix</t>
  </si>
  <si>
    <t xml:space="preserve">    ↳ Amandes en poudre sachet 1kg</t>
  </si>
  <si>
    <t>matiere</t>
  </si>
  <si>
    <t xml:space="preserve">    ↳ Sucre glace tamisé</t>
  </si>
  <si>
    <t xml:space="preserve">    ↳ Noix de coco râpée déshydratée</t>
  </si>
  <si>
    <t xml:space="preserve">    ↳ BLANC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</si>
  <si>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</si>
  <si>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</si>
  <si>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</si>
  <si>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</si>
  <si>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</si>
  <si>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</si>
  <si>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</si>
  <si>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</si>
  <si>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</si>
  <si>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</si>
  <si>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</si>
  <si>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</si>
  <si>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les poudres. Amandes+sucre glace+noix de coco rapee.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</si>
  <si>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</si>
  <si>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</si>
  <si>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</si>
  <si>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</si>
  <si>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</si>
  <si>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Fiche technique — Dacquoise coco (PDR)</t>
  </si>
  <si>
    <t>Dacquoise coco (PDR)  PDR-DACQ-COCO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</si>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</sst>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2.2155</v>
      </c>
    </row>
    <row r="12">
      <c r="A12" t="s" s="3">
        <v>17</v>
      </c>
      <c r="B12" s="4">
        <v>3.6925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</v>
      </c>
      <c r="C3" t="s" s="10">
        <v>25</v>
      </c>
      <c r="D3"/>
      <c r="E3"/>
      <c r="F3"/>
    </row>
    <row r="4">
      <c r="A4" t="s">
        <v>26</v>
      </c>
      <c r="B4" s="11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0.035</v>
      </c>
      <c r="E7" s="11">
        <f>D7*$B$2</f>
        <v>0.035</v>
      </c>
      <c r="F7" t="s">
        <v>25</v>
      </c>
      <c r="G7" s="4">
        <f>E7*16.58</f>
        <v>0.5803</v>
      </c>
    </row>
    <row r="8">
      <c r="A8" t="s">
        <v>35</v>
      </c>
      <c r="B8" t="s">
        <v>36</v>
      </c>
      <c r="C8" t="s">
        <v>37</v>
      </c>
      <c r="D8" s="9">
        <v>0.14</v>
      </c>
      <c r="E8" s="11">
        <f>D8*$B$2</f>
        <v>0.14</v>
      </c>
      <c r="F8" t="s">
        <v>25</v>
      </c>
      <c r="G8" s="4">
        <f>E8*4.5</f>
        <v>0.63</v>
      </c>
    </row>
    <row r="9">
      <c r="A9" t="s" s="12">
        <v>38</v>
      </c>
      <c r="B9" t="s">
        <v>39</v>
      </c>
      <c r="C9" t="s">
        <v>40</v>
      </c>
      <c r="D9" s="9">
        <v>2.916667</v>
      </c>
      <c r="E9" s="11">
        <f>D9*$B$2</f>
        <v>2.916667</v>
      </c>
      <c r="F9" t="s">
        <v>41</v>
      </c>
      <c r="G9" s="4">
        <f>E9*0.2699999691</f>
        <v>0.7875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25</v>
      </c>
      <c r="G10" s="4">
        <f>E10*0.82</f>
        <v>0.0287</v>
      </c>
    </row>
    <row r="11">
      <c r="A11" t="s">
        <v>45</v>
      </c>
      <c r="B11" t="s">
        <v>46</v>
      </c>
      <c r="C11" t="s">
        <v>44</v>
      </c>
      <c r="D11" s="9">
        <v>0.18</v>
      </c>
      <c r="E11" s="11">
        <f>D11*$B$2</f>
        <v>0.18</v>
      </c>
      <c r="F11" t="s">
        <v>25</v>
      </c>
      <c r="G11" s="4">
        <f>E11*1.05</f>
        <v>0.189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0.6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0.035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0.18</v>
      </c>
      <c r="E4" t="s">
        <v>25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0.14</v>
      </c>
      <c r="E5" t="s">
        <v>25</v>
      </c>
      <c r="F5" t="s">
        <v>37</v>
      </c>
    </row>
    <row r="6">
      <c r="A6">
        <v>1</v>
      </c>
      <c r="B6" t="s">
        <v>58</v>
      </c>
      <c r="C6" t="s">
        <v>52</v>
      </c>
      <c r="D6" s="11">
        <v>0.21</v>
      </c>
      <c r="E6" t="s">
        <v>25</v>
      </c>
      <c r="F6" t="s">
        <v>59</v>
      </c>
    </row>
    <row r="7">
      <c r="A7">
        <v>2</v>
      </c>
      <c r="B7" t="s">
        <v>60</v>
      </c>
      <c r="C7" t="s">
        <v>55</v>
      </c>
      <c r="D7" s="11">
        <v>2.917</v>
      </c>
      <c r="E7" t="s">
        <v>41</v>
      </c>
      <c r="F7" t="s">
        <v>40</v>
      </c>
    </row>
    <row r="8">
      <c r="A8">
        <v>1</v>
      </c>
      <c r="B8" t="s">
        <v>61</v>
      </c>
      <c r="C8" t="s">
        <v>55</v>
      </c>
      <c r="D8" s="11">
        <v>0.035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"PDR-DACQ-COCO · PAT.BISC.DACQUOISES · référence : "&amp;Besoins!B3&amp;" "&amp;Besoins!C3&amp;" · multiplicateur réglable sur la feuille ""Besoins"""</f>
        <v>PDR-DACQ-COCO · PAT.BISC.DACQUOISES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80</v>
      </c>
      <c r="B6" t="str" s="14">
        <f>"[TAMISER] "&amp;Procedure!D3</f>
        <v>[TAMISER] Tamiser les poudres. Amandes+sucre glace+noix de coco rapee.</v>
      </c>
      <c r="C6"/>
      <c r="D6"/>
    </row>
    <row r="7">
      <c r="A7" t="s" s="17">
        <v>81</v>
      </c>
      <c r="B7" t="str" s="14">
        <f>"[MONTER] "&amp;Procedure!D4</f>
        <v>[MONTER] Monter les blancs serres. Avec le sucre semoule.</v>
      </c>
      <c r="C7"/>
      <c r="D7"/>
    </row>
    <row r="8">
      <c r="A8" t="s" s="17">
        <v>82</v>
      </c>
      <c r="B8" t="str" s="14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2026-10-30T16:50:38Z</dcterms:created>
  <dc:title>Dacquoise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2026-10-30T16:50:38Z</dcterms:modified>
  <cp:revision>1</cp:revision>
</cp:coreProperties>
</file>