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<sst xmlns="http://schemas.openxmlformats.org/spreadsheetml/2006/main" count="83" uniqueCount="83">
  <si>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</si>
  <si>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</si>
  <si>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coco (PDR)</t>
  </si>
  <si>
    <t>Code</t>
  </si>
  <si>
    <t>PDR-DACQ-COCO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</si>
  <si>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</si>
  <si>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</si>
  <si>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</si>
  <si>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</si>
  <si>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</si>
  <si>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</si>
  <si>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</si>
  <si>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</si>
  <si>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</si>
  <si>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</si>
  <si>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</si>
  <si>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</si>
  <si>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</si>
  <si>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</si>
  <si>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</si>
  <si>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</si>
  <si>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</si>
  <si>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</si>
  <si>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</si>
  <si>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</si>
  <si>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</si>
  <si>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</si>
  <si>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</si>
  <si>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</si>
  <si>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</si>
  <si>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</si>
  <si>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</si>
  <si>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</si>
  <si>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</si>
  <si>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</si>
  <si>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</si>
  <si>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</si>
  <si>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</si>
  <si>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</si>
  <si>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NOIX-COCO-RAP</t>
  </si>
  <si>
    <t>Noix de coco râpée déshydratée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</si>
  <si>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</si>
  <si>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</si>
  <si>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</si>
  <si>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</si>
  <si>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</si>
  <si>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</si>
  <si>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</si>
  <si>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</si>
  <si>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</si>
  <si>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</si>
  <si>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0,6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</si>
  <si>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</si>
  <si>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</si>
  <si>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</si>
  <si>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</si>
  <si>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</si>
  <si>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Noix de coco râpée déshydratée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</si>
  <si>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</si>
  <si>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</si>
  <si>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</si>
  <si>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</si>
  <si>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</si>
  <si>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</si>
  <si>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</si>
  <si>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</si>
  <si>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</si>
  <si>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</si>
  <si>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</si>
  <si>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</si>
  <si>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</si>
  <si>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glace+noix de coco rapee.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</si>
  <si>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</si>
  <si>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</si>
  <si>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</si>
  <si>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</si>
  <si>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</si>
  <si>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coco (PDR)</t>
  </si>
  <si>
    <t>Dacquoise coco (PDR)  PDR-DACQ-COCO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</si>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</sst>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2.2155</v>
      </c>
    </row>
    <row r="12">
      <c r="A12" t="s" s="3">
        <v>17</v>
      </c>
      <c r="B12" s="4">
        <v>3.6925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2.916667</v>
      </c>
      <c r="E7" s="11">
        <f>D7*$B$2</f>
        <v>2.916667</v>
      </c>
      <c r="F7" t="s">
        <v>35</v>
      </c>
      <c r="G7" s="4">
        <f>E7*0.2699999691</f>
        <v>0.7875</v>
      </c>
    </row>
    <row r="8">
      <c r="A8" t="s">
        <v>36</v>
      </c>
      <c r="B8" t="s">
        <v>37</v>
      </c>
      <c r="C8" t="s">
        <v>38</v>
      </c>
      <c r="D8" s="9">
        <v>0.035</v>
      </c>
      <c r="E8" s="11">
        <f>D8*$B$2</f>
        <v>0.035</v>
      </c>
      <c r="F8" t="s">
        <v>25</v>
      </c>
      <c r="G8" s="4">
        <f>E8*16.58</f>
        <v>0.5803</v>
      </c>
    </row>
    <row r="9">
      <c r="A9" t="s">
        <v>39</v>
      </c>
      <c r="B9" t="s">
        <v>40</v>
      </c>
      <c r="C9" t="s">
        <v>41</v>
      </c>
      <c r="D9" s="9">
        <v>0.14</v>
      </c>
      <c r="E9" s="11">
        <f>D9*$B$2</f>
        <v>0.14</v>
      </c>
      <c r="F9" t="s">
        <v>25</v>
      </c>
      <c r="G9" s="4">
        <f>E9*4.5</f>
        <v>0.63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25</v>
      </c>
      <c r="G10" s="4">
        <f>E10*0.82</f>
        <v>0.0287</v>
      </c>
    </row>
    <row r="11">
      <c r="A11" t="s">
        <v>45</v>
      </c>
      <c r="B11" t="s">
        <v>46</v>
      </c>
      <c r="C11" t="s">
        <v>44</v>
      </c>
      <c r="D11" s="9">
        <v>0.18</v>
      </c>
      <c r="E11" s="11">
        <f>D11*$B$2</f>
        <v>0.18</v>
      </c>
      <c r="F11" t="s">
        <v>25</v>
      </c>
      <c r="G11" s="4">
        <f>E11*1.05</f>
        <v>0.189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0.6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0.035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0.18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0.14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0.21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2.917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0.035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"PDR-DACQ-COCO · PAT.BISC.DACQUOISES · référence : "&amp;Besoins!B3&amp;" "&amp;Besoins!C3&amp;" · multiplicateur réglable sur la feuille ""Besoins"""</f>
        <v>PDR-DACQ-COCO · PAT.BISC.DACQUOISES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glace+noix de coco rapee.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2026-08-01T00:41:13Z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2026-08-01T00:41:13Z</dcterms:modified>
  <cp:revision>1</cp:revision>
</cp:coreProperties>
</file>