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<sst xmlns="http://schemas.openxmlformats.org/spreadsheetml/2006/main" count="83" uniqueCount="83">
  <si>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</si>
  <si>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</si>
  <si>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pistache (PDR)</t>
  </si>
  <si>
    <t>Code</t>
  </si>
  <si>
    <t>PDR-DACQ-PISTA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</si>
  <si>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</si>
  <si>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</si>
  <si>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</si>
  <si>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</si>
  <si>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</si>
  <si>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</si>
  <si>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</si>
  <si>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</si>
  <si>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</si>
  <si>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</si>
  <si>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</si>
  <si>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</si>
  <si>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</si>
  <si>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</si>
  <si>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</si>
  <si>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</si>
  <si>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</si>
  <si>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</si>
  <si>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</si>
  <si>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</si>
  <si>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</si>
  <si>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</si>
  <si>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</si>
  <si>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</si>
  <si>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</si>
  <si>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</si>
  <si>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</si>
  <si>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RNME101483</t>
  </si>
  <si>
    <t>Amandes en poudre sachet 1kg</t>
  </si>
  <si>
    <t>Graines et poudres oléagineux</t>
  </si>
  <si>
    <t>PISTACHE-EMONDE</t>
  </si>
  <si>
    <t>Pistaches émondées non salées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</si>
  <si>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</si>
  <si>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</si>
  <si>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</si>
  <si>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</si>
  <si>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</si>
  <si>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</si>
  <si>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</si>
  <si>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</si>
  <si>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</si>
  <si>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</si>
  <si>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</si>
  <si>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</si>
  <si>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</si>
  <si>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</si>
  <si>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0,475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</si>
  <si>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</si>
  <si>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</si>
  <si>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</si>
  <si>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</si>
  <si>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</si>
  <si>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</si>
  <si>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</si>
  <si>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</si>
  <si>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</si>
  <si>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</si>
  <si>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</si>
  <si>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</si>
  <si>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</si>
  <si>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</si>
  <si>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</si>
  <si>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</si>
  <si>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</si>
  <si>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</si>
  <si>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</si>
  <si>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</si>
  <si>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</si>
  <si>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</si>
  <si>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</si>
  <si>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</si>
  <si>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</si>
  <si>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pistache (PDR)</t>
  </si>
  <si>
    <t>Dacquoise pistache (PDR)  PDR-DACQ-PISTA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</si>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</sst>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3.20195</v>
      </c>
    </row>
    <row r="12">
      <c r="A12" t="s" s="3">
        <v>17</v>
      </c>
      <c r="B12" s="4">
        <v>6.7409473684211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0.475</v>
      </c>
      <c r="C3" t="s" s="10">
        <v>25</v>
      </c>
      <c r="D3"/>
      <c r="E3"/>
      <c r="F3"/>
    </row>
    <row r="4">
      <c r="A4" t="s">
        <v>26</v>
      </c>
      <c r="B4" s="11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0.115</v>
      </c>
      <c r="E7" s="11">
        <f>D7*$B$2</f>
        <v>0.115</v>
      </c>
      <c r="F7" t="s">
        <v>25</v>
      </c>
      <c r="G7" s="4">
        <f>E7*16.58</f>
        <v>1.9067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25</v>
      </c>
      <c r="G8" s="4">
        <f>E8*22</f>
        <v>0.55</v>
      </c>
    </row>
    <row r="9">
      <c r="A9" t="s" s="12">
        <v>38</v>
      </c>
      <c r="B9" t="s">
        <v>39</v>
      </c>
      <c r="C9" t="s">
        <v>40</v>
      </c>
      <c r="D9" s="9">
        <v>2.083333</v>
      </c>
      <c r="E9" s="11">
        <f>D9*$B$2</f>
        <v>2.083333</v>
      </c>
      <c r="F9" t="s">
        <v>41</v>
      </c>
      <c r="G9" s="4">
        <f>E9*0.2700000432</f>
        <v>0.5625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E10*0.82</f>
        <v>0.041</v>
      </c>
    </row>
    <row r="11">
      <c r="A11" t="s">
        <v>45</v>
      </c>
      <c r="B11" t="s">
        <v>46</v>
      </c>
      <c r="C11" t="s">
        <v>44</v>
      </c>
      <c r="D11" s="9">
        <v>0.135</v>
      </c>
      <c r="E11" s="11">
        <f>D11*$B$2</f>
        <v>0.135</v>
      </c>
      <c r="F11" t="s">
        <v>25</v>
      </c>
      <c r="G11" s="4">
        <f>E11*1.05</f>
        <v>0.14175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0.115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0.135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0.025</v>
      </c>
      <c r="E5" t="s">
        <v>25</v>
      </c>
      <c r="F5" t="s">
        <v>37</v>
      </c>
    </row>
    <row r="6">
      <c r="A6">
        <v>1</v>
      </c>
      <c r="B6" t="s">
        <v>58</v>
      </c>
      <c r="C6" t="s">
        <v>52</v>
      </c>
      <c r="D6" s="11">
        <v>0.15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2.083</v>
      </c>
      <c r="E7" t="s">
        <v>41</v>
      </c>
      <c r="F7" t="s">
        <v>40</v>
      </c>
    </row>
    <row r="8">
      <c r="A8">
        <v>1</v>
      </c>
      <c r="B8" t="s">
        <v>61</v>
      </c>
      <c r="C8" t="s">
        <v>55</v>
      </c>
      <c r="D8" s="11">
        <v>0.05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glace+pistaches+pate de pistache.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2026-10-30T14:37:42Z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2026-10-30T14:37:42Z</dcterms:modified>
  <cp:revision>1</cp:revision>
</cp:coreProperties>
</file>