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<sst xmlns="http://schemas.openxmlformats.org/spreadsheetml/2006/main" count="83" uniqueCount="83">
  <si>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</si>
  <si>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</si>
  <si>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pistache (PDR)</t>
  </si>
  <si>
    <t>Code</t>
  </si>
  <si>
    <t>PDR-DACQ-PISTA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</si>
  <si>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</si>
  <si>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</si>
  <si>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</si>
  <si>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</si>
  <si>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</si>
  <si>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</si>
  <si>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</si>
  <si>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</si>
  <si>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</si>
  <si>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</si>
  <si>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</si>
  <si>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</si>
  <si>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</si>
  <si>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</si>
  <si>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</si>
  <si>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</si>
  <si>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</si>
  <si>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</si>
  <si>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</si>
  <si>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</si>
  <si>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</si>
  <si>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</si>
  <si>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</si>
  <si>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</si>
  <si>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</si>
  <si>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</si>
  <si>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</si>
  <si>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</si>
  <si>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</si>
  <si>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</si>
  <si>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</si>
  <si>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</si>
  <si>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</si>
  <si>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</si>
  <si>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</si>
  <si>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</si>
  <si>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</si>
  <si>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</si>
  <si>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</si>
  <si>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</si>
  <si>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</si>
  <si>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</si>
  <si>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</si>
  <si>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</si>
  <si>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</si>
  <si>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</si>
  <si>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0,475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</si>
  <si>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</si>
  <si>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</si>
  <si>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</si>
  <si>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</si>
  <si>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</si>
  <si>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Pistaches émondées non salées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</si>
  <si>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</si>
  <si>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</si>
  <si>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</si>
  <si>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</si>
  <si>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</si>
  <si>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</si>
  <si>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</si>
  <si>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</si>
  <si>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</si>
  <si>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</si>
  <si>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</si>
  <si>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</si>
  <si>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</si>
  <si>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</si>
  <si>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</si>
  <si>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</si>
  <si>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</si>
  <si>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</si>
  <si>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</si>
  <si>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pistache (PDR)</t>
  </si>
  <si>
    <t>Dacquoise pistache (PDR)  PDR-DACQ-PISTA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</si>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</sst>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3.20195</v>
      </c>
    </row>
    <row r="12">
      <c r="A12" t="s" s="3">
        <v>17</v>
      </c>
      <c r="B12" s="4">
        <v>6.7409473684211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0.475</v>
      </c>
      <c r="C3" t="s" s="10">
        <v>25</v>
      </c>
      <c r="D3"/>
      <c r="E3"/>
      <c r="F3"/>
    </row>
    <row r="4">
      <c r="A4" t="s">
        <v>26</v>
      </c>
      <c r="B4" s="11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2.083333</v>
      </c>
      <c r="E7" s="11">
        <f>D7*$B$2</f>
        <v>2.083333</v>
      </c>
      <c r="F7" t="s">
        <v>35</v>
      </c>
      <c r="G7" s="4">
        <f>E7*0.2700000432</f>
        <v>0.5625</v>
      </c>
    </row>
    <row r="8">
      <c r="A8" t="s">
        <v>36</v>
      </c>
      <c r="B8" t="s">
        <v>37</v>
      </c>
      <c r="C8" t="s">
        <v>38</v>
      </c>
      <c r="D8" s="9">
        <v>0.115</v>
      </c>
      <c r="E8" s="11">
        <f>D8*$B$2</f>
        <v>0.115</v>
      </c>
      <c r="F8" t="s">
        <v>25</v>
      </c>
      <c r="G8" s="4">
        <f>E8*16.58</f>
        <v>1.9067</v>
      </c>
    </row>
    <row r="9">
      <c r="A9" t="s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25</v>
      </c>
      <c r="G9" s="4">
        <f>E9*22</f>
        <v>0.55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E10*0.82</f>
        <v>0.041</v>
      </c>
    </row>
    <row r="11">
      <c r="A11" t="s">
        <v>45</v>
      </c>
      <c r="B11" t="s">
        <v>46</v>
      </c>
      <c r="C11" t="s">
        <v>44</v>
      </c>
      <c r="D11" s="9">
        <v>0.135</v>
      </c>
      <c r="E11" s="11">
        <f>D11*$B$2</f>
        <v>0.135</v>
      </c>
      <c r="F11" t="s">
        <v>25</v>
      </c>
      <c r="G11" s="4">
        <f>E11*1.05</f>
        <v>0.14175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0.115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0.135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0.025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0.15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2.083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"PDR-DACQ-PISTA · PAT.BISC.DACQUOISES · référence : "&amp;Besoins!B3&amp;" "&amp;Besoins!C3&amp;" · multiplicateur réglable sur la feuille ""Besoins"""</f>
        <v>PDR-DACQ-PISTA · PAT.BISC.DACQUOISES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glace+pistaches+pate de pistache.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