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<sst xmlns="http://schemas.openxmlformats.org/spreadsheetml/2006/main" count="56" uniqueCount="56">
  <si>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</si>
  <si>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</si>
  <si>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</si>
  <si>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</si>
  <si>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</si>
  <si>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</si>
  <si>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</si>
  <si>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</si>
  <si>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</si>
  <si>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</si>
  <si>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</si>
  <si>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</si>
  <si>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</si>
  <si>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</si>
  <si>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</si>
  <si>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</si>
  <si>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</si>
  <si>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</si>
  <si>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</si>
  <si>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</si>
  <si>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</si>
  <si>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</si>
  <si>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</si>
  <si>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</si>
  <si>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</si>
  <si>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</si>
  <si>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</si>
  <si>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</si>
  <si>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</si>
  <si>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</si>
  <si>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Meringue italienne (PDR)</t>
  </si>
  <si>
    <t>METTRE EN PLACE</t>
  </si>
  <si>
    <t>Mettre en place le poste de travail. Denrees, materiels de preparation, de cuisson et de dressage.</t>
  </si>
  <si>
    <t>MONTER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</si>
  <si>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</si>
  <si>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</si>
  <si>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</si>
  <si>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</si>
  <si>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</si>
  <si>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</si>
  <si>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</si>
  <si>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</si>
  <si>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</si>
  <si>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</si>
  <si>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</si>
  <si>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</si>
  <si>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 xml:space="preserve">    ↳ Sucre blanc cristal sac 25 kg</t>
  </si>
  <si>
    <t>matiere</t>
  </si>
  <si>
    <t xml:space="preserve">    ↳ EAU</t>
  </si>
  <si>
    <t>Fiche technique — Meringue italienne (PDR)</t>
  </si>
  <si>
    <t>Meringue italienne (PDR)  PDR-MER-ITAL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</si>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</sst>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</v>
      </c>
      <c r="C3" t="s" s="5">
        <v>3</v>
      </c>
      <c r="D3"/>
      <c r="E3"/>
      <c r="F3"/>
    </row>
    <row r="4">
      <c r="A4" t="s">
        <v>4</v>
      </c>
      <c r="B4" s="6">
        <f>$B$2*B3</f>
        <v>0.8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3.472222</v>
      </c>
      <c r="E7" s="6">
        <f>D7*$B$2</f>
        <v>3.472222</v>
      </c>
      <c r="F7" t="s">
        <v>15</v>
      </c>
      <c r="G7" s="9">
        <f>E7*0.2700000173</f>
        <v>0.9375</v>
      </c>
    </row>
    <row r="8">
      <c r="A8" t="s" s="8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19</v>
      </c>
      <c r="G8" s="9">
        <f>E8*0.003</f>
        <v>0.00015</v>
      </c>
    </row>
    <row r="9">
      <c r="A9" t="s">
        <v>20</v>
      </c>
      <c r="B9" t="s">
        <v>21</v>
      </c>
      <c r="C9" t="s">
        <v>22</v>
      </c>
      <c r="D9" s="4">
        <v>0.5</v>
      </c>
      <c r="E9" s="6">
        <f>D9*$B$2</f>
        <v>0.5</v>
      </c>
      <c r="F9" t="s">
        <v>3</v>
      </c>
      <c r="G9" s="9">
        <f>E9*0.82</f>
        <v>0.41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  <row r="3">
      <c r="A3" t="s">
        <v>30</v>
      </c>
      <c r="B3">
        <v>2</v>
      </c>
      <c r="C3" t="s">
        <v>33</v>
      </c>
      <c r="D3" t="s" s="12">
        <v>34</v>
      </c>
      <c r="E3" t="s" s="12"/>
      <c r="F3"/>
    </row>
    <row r="4">
      <c r="A4" t="s">
        <v>30</v>
      </c>
      <c r="B4">
        <v>3</v>
      </c>
      <c r="C4" t="s">
        <v>35</v>
      </c>
      <c r="D4" t="s" s="12">
        <v>36</v>
      </c>
      <c r="E4" t="s" s="12"/>
      <c r="F4"/>
    </row>
    <row r="5">
      <c r="A5" t="s">
        <v>30</v>
      </c>
      <c r="B5">
        <v>4</v>
      </c>
      <c r="C5" t="s">
        <v>37</v>
      </c>
      <c r="D5" t="s" s="12">
        <v>38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30</v>
      </c>
      <c r="C2" t="s">
        <v>43</v>
      </c>
      <c r="D2" s="6">
        <f>'Besoins'!$B$2*0.8</f>
        <v>0.8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'Besoins'!$B$2*0.25</f>
        <v>0.25</v>
      </c>
      <c r="E3" t="s">
        <v>3</v>
      </c>
    </row>
    <row r="4">
      <c r="A4">
        <v>1</v>
      </c>
      <c r="B4" t="s">
        <v>46</v>
      </c>
      <c r="C4" t="s">
        <v>47</v>
      </c>
      <c r="D4" s="6">
        <f>'Besoins'!$B$2*0.5</f>
        <v>0.5</v>
      </c>
      <c r="E4" t="s">
        <v>3</v>
      </c>
    </row>
    <row r="5">
      <c r="A5">
        <v>1</v>
      </c>
      <c r="B5" t="s">
        <v>48</v>
      </c>
      <c r="C5" t="s">
        <v>47</v>
      </c>
      <c r="D5" s="6">
        <f>'Besoins'!$B$2*0.05</f>
        <v>0.05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"PDR-MER-ITAL · PAT.MERIN.ITALIENNE · référence : "&amp;Besoins!B3&amp;" "&amp;Besoins!C3&amp;" · multiplicateur réglable sur la feuille ""Besoins"""</f>
        <v>PDR-MER-ITAL · PAT.MERIN.ITALIENNE · référence : 0,8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52</v>
      </c>
      <c r="B6" t="str" s="12">
        <f>"[MONTER] "&amp;Procedure!D3</f>
        <v>[MONTER] Monter les blancs doucement. Debut de montage au fouet.</v>
      </c>
      <c r="C6"/>
      <c r="D6"/>
    </row>
    <row r="7">
      <c r="A7" t="s" s="15">
        <v>53</v>
      </c>
      <c r="B7" t="str" s="12">
        <f>"[CUIRE] "&amp;Procedure!D4</f>
        <v>[CUIRE] Cuire le sucre au boule. 118 degres avec l'eau.</v>
      </c>
      <c r="C7"/>
      <c r="D7"/>
    </row>
    <row r="8">
      <c r="A8" t="s" s="15">
        <v>54</v>
      </c>
      <c r="B8" t="str" s="12">
        <f>"[VERSER] "&amp;Procedure!D5</f>
        <v>[VERSER] Verser sur les blancs. En filet, fouetter jusqu'a complet refroidissement.</v>
      </c>
      <c r="C8"/>
      <c r="D8"/>
    </row>
    <row r="9">
      <c r="A9"/>
      <c r="B9"/>
      <c r="C9"/>
      <c r="D9"/>
    </row>
    <row r="10">
      <c r="A10" t="s" s="16">
        <v>55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2026-08-01T02:02:20Z</dcterms:created>
  <dc:title>Meringue italienne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2026-08-01T02:02:20Z</dcterms:modified>
  <cp:revision>1</cp:revision>
</cp:coreProperties>
</file>