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<sst xmlns="http://schemas.openxmlformats.org/spreadsheetml/2006/main" count="98" uniqueCount="98">
  <si>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</si>
  <si>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</si>
  <si>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CAKE ORANGE ET AU GINGEMBRE EN TRANCHE</t>
  </si>
  <si>
    <t>Code</t>
  </si>
  <si>
    <t>00000874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</si>
  <si>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</si>
  <si>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</si>
  <si>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</si>
  <si>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</si>
  <si>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</si>
  <si>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</si>
  <si>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</si>
  <si>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</si>
  <si>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</si>
  <si>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</si>
  <si>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</si>
  <si>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</si>
  <si>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</si>
  <si>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</si>
  <si>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</si>
  <si>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</si>
  <si>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</si>
  <si>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</si>
  <si>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</si>
  <si>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</si>
  <si>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</si>
  <si>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</si>
  <si>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</si>
  <si>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</si>
  <si>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</si>
  <si>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</si>
  <si>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</si>
  <si>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</si>
  <si>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</si>
  <si>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</si>
  <si>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</si>
  <si>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</si>
  <si>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</si>
  <si>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</si>
  <si>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</si>
  <si>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</si>
  <si>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</si>
  <si>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</si>
  <si>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</si>
  <si>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</si>
  <si>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</si>
  <si>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</si>
  <si>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</si>
  <si>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</si>
  <si>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</si>
  <si>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</si>
  <si>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</si>
  <si>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</si>
  <si>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</si>
  <si>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</si>
  <si>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</si>
  <si>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</si>
  <si>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</si>
  <si>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</si>
  <si>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</si>
  <si>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</si>
  <si>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</si>
  <si>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</si>
  <si>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</si>
  <si>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</si>
  <si>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</si>
  <si>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</si>
  <si>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ORANGE ET AU GINGEMBRE (600 GR</t>
  </si>
  <si>
    <t>Gâteaux</t>
  </si>
  <si>
    <t xml:space="preserve">        ↳ PÂTE À CAKE À L'ORANGE ET GINGEMBRE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</si>
  <si>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</si>
  <si>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</si>
  <si>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</si>
  <si>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</si>
  <si>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</si>
  <si>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</si>
  <si>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</si>
  <si>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</si>
  <si>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</si>
  <si>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</si>
  <si>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</si>
  <si>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</si>
  <si>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CONFIT ORANGE EN LAMELLES</t>
  </si>
  <si>
    <t xml:space="preserve">            ↳ RAISIN DE CORINTHE</t>
  </si>
  <si>
    <t xml:space="preserve">            ↳ RHUM 50ø</t>
  </si>
  <si>
    <t xml:space="preserve">            ↳ GINGEMBRE EN POUDRE</t>
  </si>
  <si>
    <t>Recette</t>
  </si>
  <si>
    <t>#</t>
  </si>
  <si>
    <t>Verbe</t>
  </si>
  <si>
    <t>Étape</t>
  </si>
  <si>
    <t>Précision technique</t>
  </si>
  <si>
    <t>Durée</t>
  </si>
  <si>
    <t>CAKE ORANGE ET AU GINGEMBRE (600 GR</t>
  </si>
  <si>
    <t>PÂTE À CAKE À L'ORANGE ET GINGEMBRE</t>
  </si>
  <si>
    <t>Fiche technique — CAKE ORANGE ET AU GINGEMBRE EN TRANCHE</t>
  </si>
  <si>
    <t>CAKE ORANGE ET AU GINGEMBRE EN TRANCHE  00000874</t>
  </si>
  <si>
    <t>↳ CAKE ORANGE ET AU GINGEMBRE (600 GR  00000828</t>
  </si>
  <si>
    <t>↳ 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</si>
</sst>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3.3912775</v>
      </c>
    </row>
    <row r="12">
      <c r="A12" t="s" s="4">
        <v>18</v>
      </c>
      <c r="B12" s="5">
        <v>0.33912775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3.3912775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39</v>
      </c>
      <c r="D10" s="10">
        <v>0.00625</v>
      </c>
      <c r="E10" s="12">
        <f>D10*$B$2</f>
        <v>0.00625</v>
      </c>
      <c r="F10" t="s">
        <v>42</v>
      </c>
      <c r="G10" s="5">
        <f>E10*30.9875</f>
        <v>0.193672</v>
      </c>
    </row>
    <row r="11">
      <c r="A11" t="s" s="3">
        <v>45</v>
      </c>
      <c r="B11" t="s">
        <v>46</v>
      </c>
      <c r="C11" t="s">
        <v>47</v>
      </c>
      <c r="D11" s="10">
        <v>0.15625</v>
      </c>
      <c r="E11" s="12">
        <f>D11*$B$2</f>
        <v>0.15625</v>
      </c>
      <c r="F11" t="s">
        <v>42</v>
      </c>
      <c r="G11" s="5">
        <f>E11*3.9514</f>
        <v>0.617406</v>
      </c>
    </row>
    <row r="12">
      <c r="A12" t="s" s="3">
        <v>48</v>
      </c>
      <c r="B12" t="s">
        <v>49</v>
      </c>
      <c r="C12" t="s">
        <v>50</v>
      </c>
      <c r="D12" s="10">
        <v>0.15625</v>
      </c>
      <c r="E12" s="12">
        <f>D12*$B$2</f>
        <v>0.15625</v>
      </c>
      <c r="F12" t="s">
        <v>42</v>
      </c>
      <c r="G12" s="5">
        <f>E12*6.4638</f>
        <v>1.009969</v>
      </c>
    </row>
    <row r="13">
      <c r="A13" t="s" s="3">
        <v>51</v>
      </c>
      <c r="B13" t="s">
        <v>52</v>
      </c>
      <c r="C13" t="s">
        <v>53</v>
      </c>
      <c r="D13" s="10">
        <v>3.125</v>
      </c>
      <c r="E13" s="12">
        <f>D13*$B$2</f>
        <v>3.125</v>
      </c>
      <c r="F13" t="s">
        <v>26</v>
      </c>
      <c r="G13" s="5">
        <f>E13*0.27</f>
        <v>0.84375</v>
      </c>
    </row>
    <row r="14">
      <c r="A14" t="s" s="3">
        <v>54</v>
      </c>
      <c r="B14" t="s">
        <v>55</v>
      </c>
      <c r="C14" t="s">
        <v>56</v>
      </c>
      <c r="D14" s="10">
        <v>0.078125</v>
      </c>
      <c r="E14" s="12">
        <f>D14*$B$2</f>
        <v>0.078125</v>
      </c>
      <c r="F14" t="s">
        <v>42</v>
      </c>
      <c r="G14" s="5">
        <f>E14*2.008</f>
        <v>0.156875</v>
      </c>
    </row>
    <row r="15">
      <c r="A15" t="s" s="3">
        <v>57</v>
      </c>
      <c r="B15" t="s">
        <v>58</v>
      </c>
      <c r="C15" t="s">
        <v>59</v>
      </c>
      <c r="D15" s="10">
        <v>0.15625</v>
      </c>
      <c r="E15" s="12">
        <f>D15*$B$2</f>
        <v>0.15625</v>
      </c>
      <c r="F15" t="s">
        <v>42</v>
      </c>
      <c r="G15" s="5">
        <f>E15*0.95</f>
        <v>0.148438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42</v>
      </c>
      <c r="F4" t="s">
        <v>70</v>
      </c>
    </row>
    <row r="5">
      <c r="A5">
        <v>3</v>
      </c>
      <c r="B5" t="s">
        <v>71</v>
      </c>
      <c r="C5" t="s">
        <v>72</v>
      </c>
      <c r="D5" s="12">
        <v>0.156</v>
      </c>
      <c r="E5" t="s">
        <v>42</v>
      </c>
      <c r="F5" t="s">
        <v>47</v>
      </c>
    </row>
    <row r="6">
      <c r="A6">
        <v>3</v>
      </c>
      <c r="B6" t="s">
        <v>73</v>
      </c>
      <c r="C6" t="s">
        <v>72</v>
      </c>
      <c r="D6" s="12">
        <v>0.156</v>
      </c>
      <c r="E6" t="s">
        <v>42</v>
      </c>
      <c r="F6" t="s">
        <v>59</v>
      </c>
    </row>
    <row r="7">
      <c r="A7">
        <v>3</v>
      </c>
      <c r="B7" t="s">
        <v>74</v>
      </c>
      <c r="C7" t="s">
        <v>65</v>
      </c>
      <c r="D7" s="12">
        <v>3.125</v>
      </c>
      <c r="E7" t="s">
        <v>26</v>
      </c>
      <c r="F7" t="s">
        <v>75</v>
      </c>
    </row>
    <row r="8">
      <c r="A8">
        <v>4</v>
      </c>
      <c r="B8" t="s">
        <v>76</v>
      </c>
      <c r="C8" t="s">
        <v>65</v>
      </c>
      <c r="D8" s="12">
        <v>0.172</v>
      </c>
      <c r="E8" t="s">
        <v>36</v>
      </c>
      <c r="F8" t="s">
        <v>75</v>
      </c>
    </row>
    <row r="9">
      <c r="A9">
        <v>5</v>
      </c>
      <c r="B9" t="s">
        <v>77</v>
      </c>
      <c r="C9" t="s">
        <v>72</v>
      </c>
      <c r="D9" s="12">
        <v>3.125</v>
      </c>
      <c r="E9" t="s">
        <v>26</v>
      </c>
      <c r="F9" t="s">
        <v>53</v>
      </c>
    </row>
    <row r="10">
      <c r="A10">
        <v>3</v>
      </c>
      <c r="B10" t="s">
        <v>78</v>
      </c>
      <c r="C10" t="s">
        <v>72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79</v>
      </c>
      <c r="C11" t="s">
        <v>65</v>
      </c>
      <c r="D11" s="12">
        <v>0.006</v>
      </c>
      <c r="E11" t="s">
        <v>42</v>
      </c>
      <c r="F11" t="s">
        <v>80</v>
      </c>
    </row>
    <row r="12">
      <c r="A12">
        <v>4</v>
      </c>
      <c r="B12" t="s">
        <v>81</v>
      </c>
      <c r="C12" t="s">
        <v>72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82</v>
      </c>
      <c r="C13" t="s">
        <v>72</v>
      </c>
      <c r="D13" s="12">
        <v>0.156</v>
      </c>
      <c r="E13" t="s">
        <v>42</v>
      </c>
      <c r="F13" t="s">
        <v>50</v>
      </c>
    </row>
    <row r="14">
      <c r="A14">
        <v>3</v>
      </c>
      <c r="B14" t="s">
        <v>83</v>
      </c>
      <c r="C14" t="s">
        <v>72</v>
      </c>
      <c r="D14" s="12">
        <v>0.078</v>
      </c>
      <c r="E14" t="s">
        <v>42</v>
      </c>
      <c r="F14" t="s">
        <v>56</v>
      </c>
    </row>
    <row r="15">
      <c r="A15">
        <v>3</v>
      </c>
      <c r="B15" t="s">
        <v>84</v>
      </c>
      <c r="C15" t="s">
        <v>72</v>
      </c>
      <c r="D15" s="12">
        <v>0.031</v>
      </c>
      <c r="E15" t="s">
        <v>36</v>
      </c>
      <c r="F15" t="s">
        <v>35</v>
      </c>
    </row>
    <row r="16">
      <c r="A16">
        <v>3</v>
      </c>
      <c r="B16" t="s">
        <v>85</v>
      </c>
      <c r="C16" t="s">
        <v>72</v>
      </c>
      <c r="D16" s="12">
        <v>0.006</v>
      </c>
      <c r="E16" t="s">
        <v>42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"00000874 · PAT.INDIVIDUELS · référence : "&amp;Besoins!B3&amp;" "&amp;Besoins!C3&amp;" · multiplicateur réglable sur la feuille ""Besoins"""</f>
        <v>00000874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2026-09-15T14:53:51Z</dcterms:created>
  <dc:title>CAKE ORANGE ET AU GINGEMBRE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2026-09-15T14:53:51Z</dcterms:modified>
  <cp:revision>1</cp:revision>
</cp:coreProperties>
</file>