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<sst xmlns="http://schemas.openxmlformats.org/spreadsheetml/2006/main" count="62" uniqueCount="62">
  <si>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</si>
  <si>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</si>
  <si>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</si>
  <si>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</si>
  <si>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</si>
  <si>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</si>
  <si>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</si>
  <si>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</si>
  <si>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</si>
  <si>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</si>
  <si>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</si>
  <si>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</si>
  <si>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</si>
  <si>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</si>
  <si>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</si>
  <si>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</si>
  <si>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</si>
  <si>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</si>
  <si>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</si>
  <si>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</si>
  <si>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</si>
  <si>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</si>
  <si>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</si>
  <si>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</si>
  <si>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</si>
  <si>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</si>
  <si>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</si>
  <si>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</si>
  <si>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</si>
  <si>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</si>
  <si>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</si>
  <si>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</si>
  <si>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frire (PDR)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</si>
  <si>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</si>
  <si>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</si>
  <si>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</si>
  <si>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</si>
  <si>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</si>
  <si>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</si>
  <si>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</si>
  <si>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</si>
  <si>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</si>
  <si>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</si>
  <si>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</si>
  <si>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</si>
  <si>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</si>
  <si>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</si>
  <si>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</si>
  <si>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</si>
  <si>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BLANC D'OEUF (ML) (conv.)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</si>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</sst>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0.351</v>
      </c>
      <c r="C3" t="s" s="5">
        <v>3</v>
      </c>
      <c r="D3"/>
      <c r="E3"/>
      <c r="F3"/>
    </row>
    <row r="4">
      <c r="A4" t="s">
        <v>4</v>
      </c>
      <c r="B4" s="6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2.302632</v>
      </c>
      <c r="E7" s="6">
        <f>D7*$B$2</f>
        <v>2.302632</v>
      </c>
      <c r="F7" t="s">
        <v>15</v>
      </c>
      <c r="G7" s="9">
        <f>E7*0.2699999506</f>
        <v>0.621711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E8*0.56</f>
        <v>0.112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3</v>
      </c>
      <c r="G9" s="9">
        <f>E9*0.35</f>
        <v>0.00035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3</v>
      </c>
      <c r="G10" s="9">
        <f>E10*0.82</f>
        <v>0.0164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35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'Besoins'!$B$2*0.351</f>
        <v>0.351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'Besoins'!$B$2*0.04</f>
        <v>0.04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'Besoins'!$B$2*0.09</f>
        <v>0.09</v>
      </c>
      <c r="E4" t="s">
        <v>3</v>
      </c>
    </row>
    <row r="5">
      <c r="A5">
        <v>1</v>
      </c>
      <c r="B5" t="s">
        <v>50</v>
      </c>
      <c r="C5" t="s">
        <v>51</v>
      </c>
      <c r="D5" s="6">
        <f>'Besoins'!$B$2*0.2</f>
        <v>0.2</v>
      </c>
      <c r="E5" t="s">
        <v>3</v>
      </c>
    </row>
    <row r="6">
      <c r="A6">
        <v>1</v>
      </c>
      <c r="B6" t="s">
        <v>52</v>
      </c>
      <c r="C6" t="s">
        <v>51</v>
      </c>
      <c r="D6" s="6">
        <f>'Besoins'!$B$2*0.02</f>
        <v>0.02</v>
      </c>
      <c r="E6" t="s">
        <v>3</v>
      </c>
    </row>
    <row r="7">
      <c r="A7">
        <v>1</v>
      </c>
      <c r="B7" t="s">
        <v>53</v>
      </c>
      <c r="C7" t="s">
        <v>51</v>
      </c>
      <c r="D7" s="6">
        <f>'Besoins'!$B$2*0.001</f>
        <v>0.001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"[MÉLANGER] "&amp;Procedure!D3</f>
        <v>[MÉLANGER] Melanger farine, sel et sucre. Ajouter les jaunes.</v>
      </c>
      <c r="C6"/>
      <c r="D6"/>
    </row>
    <row r="7">
      <c r="A7" t="s" s="15">
        <v>58</v>
      </c>
      <c r="B7" t="str" s="12">
        <f>"[DÉTENDRE] "&amp;Procedure!D4</f>
        <v>[DÉTENDRE] Detendre a la biere. Puis au lait et a l'huile.</v>
      </c>
      <c r="C7"/>
      <c r="D7"/>
    </row>
    <row r="8">
      <c r="A8" t="s" s="15">
        <v>59</v>
      </c>
      <c r="B8" t="str" s="12">
        <f>"[MÉLANGER] "&amp;Procedure!D5</f>
        <v>[MÉLANGER] Melanger energiquement. Eviter les grumeaux.</v>
      </c>
      <c r="C8"/>
      <c r="D8"/>
    </row>
    <row r="9">
      <c r="A9" t="s" s="15">
        <v>60</v>
      </c>
      <c r="B9" t="str" s="12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