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<sst xmlns="http://schemas.openxmlformats.org/spreadsheetml/2006/main" count="81" uniqueCount="81">
  <si>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</si>
  <si>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</si>
  <si>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Pate a cigarettes (PDR)</t>
  </si>
  <si>
    <t>Code</t>
  </si>
  <si>
    <t>PDR-PAT-CIGARET</t>
  </si>
  <si>
    <t>Classe</t>
  </si>
  <si>
    <t>Biscuits secs (sablés, tuiles) (PAT.BISC.SECS)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</si>
  <si>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</si>
  <si>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</si>
  <si>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</si>
  <si>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</si>
  <si>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</si>
  <si>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</si>
  <si>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</si>
  <si>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</si>
  <si>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0,825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</si>
  <si>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</si>
  <si>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</si>
  <si>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</si>
  <si>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</si>
  <si>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</si>
  <si>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</si>
  <si>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</si>
  <si>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</si>
  <si>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</si>
  <si>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</si>
  <si>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</si>
  <si>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</si>
  <si>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</si>
  <si>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</si>
  <si>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</si>
  <si>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</si>
  <si>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</si>
  <si>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</si>
  <si>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</si>
  <si>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</si>
  <si>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</si>
  <si>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</si>
  <si>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</si>
  <si>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FAR-T55</t>
  </si>
  <si>
    <t>Farine de blé T55</t>
  </si>
  <si>
    <t>Farines de blé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</si>
  <si>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</si>
  <si>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</si>
  <si>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</si>
  <si>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</si>
  <si>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</si>
  <si>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</si>
  <si>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</si>
  <si>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0,825 kg)</t>
  </si>
  <si>
    <t>recette</t>
  </si>
  <si>
    <t>Biscuits secs (sablés, tuiles)</t>
  </si>
  <si>
    <t xml:space="preserve">    ↳ BEURRE</t>
  </si>
  <si>
    <t>matiere</t>
  </si>
  <si>
    <t xml:space="preserve">    ↳ Sucre glace tamisé</t>
  </si>
  <si>
    <t xml:space="preserve">    ↳ BLANC D'OEUF (ML)</t>
  </si>
  <si>
    <t>Conversions oeufs et ovoproduits</t>
  </si>
  <si>
    <t xml:space="preserve">        ↳ OEUF A3 (PRIX)</t>
  </si>
  <si>
    <t xml:space="preserve">    ↳ Farine de blé T55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</si>
  <si>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</si>
  <si>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</si>
  <si>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</si>
  <si>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</si>
  <si>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</si>
  <si>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</si>
  <si>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</si>
  <si>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</si>
  <si>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CRÉMER</t>
  </si>
  <si>
    <t>Cremer le beurre avec le sucre glace. Au batteur, jusqu'a texture lisse.</t>
  </si>
  <si>
    <t>INCORPORER</t>
  </si>
  <si>
    <t>Ajouter les blancs d'oeufs. Travailler au fouet.</t>
  </si>
  <si>
    <t>Incorporer la farine. L'appareil doit etre onctueux.</t>
  </si>
  <si>
    <t>DRESSER</t>
  </si>
  <si>
    <t>Dresser au chablon et cuire. Cuire 200 degres quelques minutes, rouler immediatement a la sortie du four autour d'un ustensile pour la forme desiree.</t>
  </si>
  <si>
    <t>Fiche technique — Pate a cigarettes (PDR)</t>
  </si>
  <si>
    <t>Pate a cigarettes (PDR)  PDR-PAT-CIGARET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</si>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</sst>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1.810609</v>
      </c>
    </row>
    <row r="12">
      <c r="A12" t="s" s="3">
        <v>17</v>
      </c>
      <c r="B12" s="4">
        <v>2.1946775757576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1.810609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0.825</v>
      </c>
      <c r="C3" t="s" s="10">
        <v>25</v>
      </c>
      <c r="D3"/>
      <c r="E3"/>
      <c r="F3"/>
    </row>
    <row r="4">
      <c r="A4" t="s">
        <v>26</v>
      </c>
      <c r="B4" s="11">
        <f>$B$2*B3</f>
        <v>0.825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0.185</v>
      </c>
      <c r="E7" s="11">
        <f>D7*$B$2</f>
        <v>0.185</v>
      </c>
      <c r="F7" t="s">
        <v>25</v>
      </c>
      <c r="G7" s="4">
        <f>E7*3.9514</f>
        <v>0.731009</v>
      </c>
    </row>
    <row r="8">
      <c r="A8" t="s" s="12">
        <v>35</v>
      </c>
      <c r="B8" t="s">
        <v>36</v>
      </c>
      <c r="C8" t="s">
        <v>37</v>
      </c>
      <c r="D8" s="9">
        <v>2.5</v>
      </c>
      <c r="E8" s="11">
        <f>D8*$B$2</f>
        <v>2.5</v>
      </c>
      <c r="F8" t="s">
        <v>38</v>
      </c>
      <c r="G8" s="4">
        <f>E8*0.27</f>
        <v>0.675</v>
      </c>
    </row>
    <row r="9">
      <c r="A9" t="s">
        <v>39</v>
      </c>
      <c r="B9" t="s">
        <v>40</v>
      </c>
      <c r="C9" t="s">
        <v>41</v>
      </c>
      <c r="D9" s="9">
        <v>0.16</v>
      </c>
      <c r="E9" s="11">
        <f>D9*$B$2</f>
        <v>0.16</v>
      </c>
      <c r="F9" t="s">
        <v>25</v>
      </c>
      <c r="G9" s="4">
        <f>E9*0.56</f>
        <v>0.0896</v>
      </c>
    </row>
    <row r="10">
      <c r="A10" t="s">
        <v>42</v>
      </c>
      <c r="B10" t="s">
        <v>43</v>
      </c>
      <c r="C10" t="s">
        <v>44</v>
      </c>
      <c r="D10" s="9">
        <v>0.3</v>
      </c>
      <c r="E10" s="11">
        <f>D10*$B$2</f>
        <v>0.3</v>
      </c>
      <c r="F10" t="s">
        <v>25</v>
      </c>
      <c r="G10" s="4">
        <f>E10*1.05</f>
        <v>0.315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0.825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0.185</v>
      </c>
      <c r="E3" t="s">
        <v>25</v>
      </c>
      <c r="F3" t="s">
        <v>34</v>
      </c>
    </row>
    <row r="4">
      <c r="A4">
        <v>1</v>
      </c>
      <c r="B4" t="s">
        <v>54</v>
      </c>
      <c r="C4" t="s">
        <v>53</v>
      </c>
      <c r="D4" s="11">
        <v>0.3</v>
      </c>
      <c r="E4" t="s">
        <v>25</v>
      </c>
      <c r="F4" t="s">
        <v>44</v>
      </c>
    </row>
    <row r="5">
      <c r="A5">
        <v>1</v>
      </c>
      <c r="B5" t="s">
        <v>55</v>
      </c>
      <c r="C5" t="s">
        <v>50</v>
      </c>
      <c r="D5" s="11">
        <v>0.18</v>
      </c>
      <c r="E5" t="s">
        <v>25</v>
      </c>
      <c r="F5" t="s">
        <v>56</v>
      </c>
    </row>
    <row r="6">
      <c r="A6">
        <v>2</v>
      </c>
      <c r="B6" t="s">
        <v>57</v>
      </c>
      <c r="C6" t="s">
        <v>53</v>
      </c>
      <c r="D6" s="11">
        <v>2.5</v>
      </c>
      <c r="E6" t="s">
        <v>38</v>
      </c>
      <c r="F6" t="s">
        <v>37</v>
      </c>
    </row>
    <row r="7">
      <c r="A7">
        <v>1</v>
      </c>
      <c r="B7" t="s">
        <v>58</v>
      </c>
      <c r="C7" t="s">
        <v>53</v>
      </c>
      <c r="D7" s="11">
        <v>0.16</v>
      </c>
      <c r="E7" t="s">
        <v>25</v>
      </c>
      <c r="F7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2</v>
      </c>
      <c r="B2">
        <v>1</v>
      </c>
      <c r="C2" t="s">
        <v>65</v>
      </c>
      <c r="D2" t="s" s="14">
        <v>66</v>
      </c>
      <c r="E2" t="s" s="14"/>
      <c r="F2"/>
    </row>
    <row r="3">
      <c r="A3" t="s">
        <v>2</v>
      </c>
      <c r="B3">
        <v>2</v>
      </c>
      <c r="C3" t="s">
        <v>67</v>
      </c>
      <c r="D3" t="s" s="14">
        <v>68</v>
      </c>
      <c r="E3" t="s" s="14"/>
      <c r="F3"/>
    </row>
    <row r="4">
      <c r="A4" t="s">
        <v>2</v>
      </c>
      <c r="B4">
        <v>3</v>
      </c>
      <c r="C4" t="s">
        <v>69</v>
      </c>
      <c r="D4" t="s" s="14">
        <v>70</v>
      </c>
      <c r="E4" t="s" s="14"/>
      <c r="F4"/>
    </row>
    <row r="5">
      <c r="A5" t="s">
        <v>2</v>
      </c>
      <c r="B5">
        <v>4</v>
      </c>
      <c r="C5" t="s">
        <v>69</v>
      </c>
      <c r="D5" t="s" s="14">
        <v>71</v>
      </c>
      <c r="E5" t="s" s="14"/>
      <c r="F5"/>
    </row>
    <row r="6">
      <c r="A6" t="s">
        <v>2</v>
      </c>
      <c r="B6">
        <v>5</v>
      </c>
      <c r="C6" t="s">
        <v>72</v>
      </c>
      <c r="D6" t="s" s="14">
        <v>73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"PDR-PAT-CIGARET · PAT.BISC.SECS · référence : "&amp;Besoins!B3&amp;" "&amp;Besoins!C3&amp;" · multiplicateur réglable sur la feuille ""Besoins"""</f>
        <v>PDR-PAT-CIGARET · PAT.BISC.SECS · référence : 0,825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77</v>
      </c>
      <c r="B6" t="str" s="14">
        <f>"[CRÉMER] "&amp;Procedure!D3</f>
        <v>[CRÉMER] Cremer le beurre avec le sucre glace. Au batteur, jusqu'a texture lisse.</v>
      </c>
      <c r="C6"/>
      <c r="D6"/>
    </row>
    <row r="7">
      <c r="A7" t="s" s="17">
        <v>78</v>
      </c>
      <c r="B7" t="str" s="14">
        <f>"[INCORPORER] "&amp;Procedure!D4</f>
        <v>[INCORPORER] Ajouter les blancs d'oeufs. Travailler au fouet.</v>
      </c>
      <c r="C7"/>
      <c r="D7"/>
    </row>
    <row r="8">
      <c r="A8" t="s" s="17">
        <v>79</v>
      </c>
      <c r="B8" t="str" s="14">
        <f>"[INCORPORER] "&amp;Procedure!D5</f>
        <v>[INCORPORER] Incorporer la farine. L'appareil doit etre onctueux.</v>
      </c>
      <c r="C8"/>
      <c r="D8"/>
    </row>
    <row r="9">
      <c r="A9" t="s" s="17">
        <v>80</v>
      </c>
      <c r="B9" t="str" s="14">
        <f>"[DRESSER] "&amp;Procedure!D6</f>
        <v>[DRESSER] Dresser au chablon et cuire. Cuire 200 degres quelques minutes, rouler immediatement a la sortie du four autour d'un ustensile pour la forme desiree.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2026-08-01T00:41:40Z</dcterms:created>
  <dc:title>Pate a cigarettes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2026-08-01T00:41:40Z</dcterms:modified>
  <cp:revision>1</cp:revision>
</cp:coreProperties>
</file>