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<sst xmlns="http://schemas.openxmlformats.org/spreadsheetml/2006/main" count="98" uniqueCount="98">
  <si>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</si>
  <si>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</si>
  <si>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sablee amande (PDR)</t>
  </si>
  <si>
    <t>Code</t>
  </si>
  <si>
    <t>PDR-PAT-SABL-AMD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</si>
  <si>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</si>
  <si>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</si>
  <si>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</si>
  <si>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</si>
  <si>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</si>
  <si>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</si>
  <si>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</si>
  <si>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</si>
  <si>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</si>
  <si>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</si>
  <si>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</si>
  <si>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</si>
  <si>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</si>
  <si>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</si>
  <si>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</si>
  <si>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</si>
  <si>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</si>
  <si>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</si>
  <si>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</si>
  <si>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</si>
  <si>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</si>
  <si>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</si>
  <si>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</si>
  <si>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</si>
  <si>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</si>
  <si>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</si>
  <si>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</si>
  <si>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</si>
  <si>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</si>
  <si>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</si>
  <si>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</si>
  <si>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</si>
  <si>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</si>
  <si>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</si>
  <si>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</si>
  <si>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</si>
  <si>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</si>
  <si>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</si>
  <si>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</si>
  <si>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</si>
  <si>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</si>
  <si>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</si>
  <si>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</si>
  <si>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</si>
  <si>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</si>
  <si>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</si>
  <si>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</si>
  <si>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</si>
  <si>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</si>
  <si>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</si>
  <si>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</si>
  <si>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</si>
  <si>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</si>
  <si>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</si>
  <si>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</si>
  <si>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</si>
  <si>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</si>
  <si>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0,597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</si>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</sst>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1.6410805263158</v>
      </c>
    </row>
    <row r="12">
      <c r="A12" t="s" s="3">
        <v>17</v>
      </c>
      <c r="B12" s="4">
        <v>2.748878603544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1.6410805263158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0.597</v>
      </c>
      <c r="C3" t="s" s="10">
        <v>25</v>
      </c>
      <c r="D3"/>
      <c r="E3"/>
      <c r="F3"/>
    </row>
    <row r="4">
      <c r="A4" t="s">
        <v>26</v>
      </c>
      <c r="B4" s="11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E7*3.9514</f>
        <v>0.59271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E9*0.003</f>
        <v>0.00006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25</v>
      </c>
      <c r="G10" s="4">
        <f>E10*16.58</f>
        <v>0.4974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E12*4.2</f>
        <v>0.021</v>
      </c>
    </row>
    <row r="13">
      <c r="A13" t="s">
        <v>52</v>
      </c>
      <c r="B13" t="s">
        <v>53</v>
      </c>
      <c r="C13" t="s">
        <v>54</v>
      </c>
      <c r="D13" s="9">
        <v>0.002</v>
      </c>
      <c r="E13" s="11">
        <f>D13*$B$2</f>
        <v>0.002</v>
      </c>
      <c r="F13" t="s">
        <v>25</v>
      </c>
      <c r="G13" s="4">
        <f>E13*0.35</f>
        <v>0.0007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25</v>
      </c>
      <c r="G14" s="4">
        <f>E14*1.05</f>
        <v>0.105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0.597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25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25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0.002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42</v>
      </c>
      <c r="F7" t="s">
        <v>41</v>
      </c>
    </row>
    <row r="8">
      <c r="A8">
        <v>1</v>
      </c>
      <c r="B8" t="s">
        <v>71</v>
      </c>
      <c r="C8" t="s">
        <v>66</v>
      </c>
      <c r="D8" s="11">
        <v>0.1</v>
      </c>
      <c r="E8" t="s">
        <v>25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0.005</v>
      </c>
      <c r="E9" t="s">
        <v>25</v>
      </c>
      <c r="F9" t="s">
        <v>51</v>
      </c>
    </row>
    <row r="10">
      <c r="A10">
        <v>1</v>
      </c>
      <c r="B10" t="s">
        <v>73</v>
      </c>
      <c r="C10" t="s">
        <v>63</v>
      </c>
      <c r="D10" s="11">
        <v>0.04</v>
      </c>
      <c r="E10" t="s">
        <v>25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1.053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94</v>
      </c>
      <c r="B6" t="str" s="14">
        <f>"[SABLER] "&amp;Procedure!D3</f>
        <v>[SABLER] Sabler farine, beurre et poudre d'amandes. Jusqu'a texture homogene.</v>
      </c>
      <c r="C6"/>
      <c r="D6"/>
    </row>
    <row r="7">
      <c r="A7" t="s" s="17">
        <v>95</v>
      </c>
      <c r="B7" t="str" s="14">
        <f>"[INCORPORER] "&amp;Procedure!D4</f>
        <v>[INCORPORER] Ajouter sel et sucre glace. Melanger.</v>
      </c>
      <c r="C7"/>
      <c r="D7"/>
    </row>
    <row r="8">
      <c r="A8" t="s" s="17">
        <v>96</v>
      </c>
      <c r="B8" t="str" s="14">
        <f>"[INCORPORER] "&amp;Procedure!D5</f>
        <v>[INCORPORER] Ajouter jaune, eau et levure. Fraiser rapidement sans corser.</v>
      </c>
      <c r="C8"/>
      <c r="D8"/>
    </row>
    <row r="9">
      <c r="A9" t="s" s="17">
        <v>97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2026-08-01T03:01:19Z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2026-08-01T03:01:19Z</dcterms:modified>
  <cp:revision>1</cp:revision>
</cp:coreProperties>
</file>