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<sst xmlns="http://schemas.openxmlformats.org/spreadsheetml/2006/main" count="67" uniqueCount="67">
  <si>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</si>
  <si>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</si>
  <si>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</si>
  <si>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</si>
  <si>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</si>
  <si>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</si>
  <si>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</si>
  <si>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</si>
  <si>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</si>
  <si>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</si>
  <si>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</si>
  <si>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</si>
  <si>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</si>
  <si>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</si>
  <si>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</si>
  <si>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</si>
  <si>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</si>
  <si>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</si>
  <si>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</si>
  <si>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</si>
  <si>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</si>
  <si>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</si>
  <si>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</si>
  <si>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</si>
  <si>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</si>
  <si>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</si>
  <si>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</si>
  <si>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</si>
  <si>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</si>
  <si>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</si>
  <si>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</si>
  <si>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</si>
  <si>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</si>
  <si>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</si>
  <si>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</si>
  <si>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</si>
  <si>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</si>
  <si>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</si>
  <si>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</si>
  <si>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</si>
  <si>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</si>
  <si>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</si>
  <si>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</si>
  <si>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</si>
  <si>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</si>
  <si>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</si>
  <si>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</si>
  <si>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</si>
  <si>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</si>
  <si>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</si>
  <si>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</si>
  <si>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</si>
  <si>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</si>
  <si>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</si>
  <si>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</si>
  <si>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</si>
  <si>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</si>
  <si>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 (conv.)</t>
  </si>
  <si>
    <t>conversion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</si>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</sst>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0.448</v>
      </c>
      <c r="C3" t="s" s="5">
        <v>3</v>
      </c>
      <c r="D3"/>
      <c r="E3"/>
      <c r="F3"/>
    </row>
    <row r="4">
      <c r="A4" t="s">
        <v>4</v>
      </c>
      <c r="B4" s="6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0.526316</v>
      </c>
      <c r="E8" s="6">
        <f>D8*$B$2</f>
        <v>0.526316</v>
      </c>
      <c r="F8" t="s">
        <v>18</v>
      </c>
      <c r="G8" s="9">
        <f>E8*0.269999892</f>
        <v>0.142105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E9*0.003</f>
        <v>0.00015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0.003</v>
      </c>
      <c r="E11" s="6">
        <f>D11*$B$2</f>
        <v>0.003</v>
      </c>
      <c r="F11" t="s">
        <v>3</v>
      </c>
      <c r="G11" s="9">
        <f>E11*0.35</f>
        <v>0.00105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'Besoins'!$B$2*0.448</f>
        <v>0.448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'Besoins'!$B$2*0.25</f>
        <v>0.25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'Besoins'!$B$2*0.125</f>
        <v>0.125</v>
      </c>
      <c r="E4" t="s">
        <v>3</v>
      </c>
    </row>
    <row r="5">
      <c r="A5">
        <v>1</v>
      </c>
      <c r="B5" t="s">
        <v>55</v>
      </c>
      <c r="C5" t="s">
        <v>53</v>
      </c>
      <c r="D5" s="6">
        <f>'Besoins'!$B$2*0.003</f>
        <v>0.003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'Besoins'!$B$2*0.05</f>
        <v>0.05</v>
      </c>
      <c r="E6" t="s">
        <v>22</v>
      </c>
    </row>
    <row r="7">
      <c r="A7">
        <v>1</v>
      </c>
      <c r="B7" t="s">
        <v>57</v>
      </c>
      <c r="C7" t="s">
        <v>58</v>
      </c>
      <c r="D7" s="6">
        <f>'Besoins'!$B$2*0.02</f>
        <v>0.02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62</v>
      </c>
      <c r="B6" t="str" s="12">
        <f>"[SABLER] "&amp;Procedure!D3</f>
        <v>[SABLER] Sabler farine et beurre. Fontaine de farine+sel, beurre en parcelles incorpore du bout des doigts.</v>
      </c>
      <c r="C6"/>
      <c r="D6"/>
    </row>
    <row r="7">
      <c r="A7" t="s" s="15">
        <v>63</v>
      </c>
      <c r="B7" t="str" s="12">
        <f>"[INCORPORER] "&amp;Procedure!D4</f>
        <v>[INCORPORER] Ajouter l'eau et le jaune. Melanger au centre de la fontaine.</v>
      </c>
      <c r="C7"/>
      <c r="D7"/>
    </row>
    <row r="8">
      <c r="A8" t="s" s="15">
        <v>64</v>
      </c>
      <c r="B8" t="str" s="12">
        <f>"[FRASER] "&amp;Procedure!D5</f>
        <v>[FRASER] Fraiser sans corser. Une a deux fois maximum, rassembler en boule sans retravailler.</v>
      </c>
      <c r="C8"/>
      <c r="D8"/>
    </row>
    <row r="9">
      <c r="A9" t="s" s="15">
        <v>65</v>
      </c>
      <c r="B9" t="str" s="12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