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<sst xmlns="http://schemas.openxmlformats.org/spreadsheetml/2006/main" count="88" uniqueCount="88">
  <si>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</si>
  <si>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</si>
  <si>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Pate a cake (PDR)</t>
  </si>
  <si>
    <t>Code</t>
  </si>
  <si>
    <t>PDR-PAT-CAKE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</si>
  <si>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</si>
  <si>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</si>
  <si>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</si>
  <si>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</si>
  <si>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</si>
  <si>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</si>
  <si>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</si>
  <si>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</si>
  <si>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</si>
  <si>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</si>
  <si>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1,133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</si>
  <si>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</si>
  <si>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</si>
  <si>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</si>
  <si>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</si>
  <si>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</si>
  <si>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</si>
  <si>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</si>
  <si>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</si>
  <si>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</si>
  <si>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</si>
  <si>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</si>
  <si>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</si>
  <si>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</si>
  <si>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</si>
  <si>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</si>
  <si>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</si>
  <si>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</si>
  <si>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</si>
  <si>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</si>
  <si>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</si>
  <si>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</si>
  <si>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</si>
  <si>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</si>
  <si>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</si>
  <si>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</si>
  <si>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</si>
  <si>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</si>
  <si>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</si>
  <si>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</si>
  <si>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</si>
  <si>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</si>
  <si>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</si>
  <si>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</si>
  <si>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</si>
  <si>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</si>
  <si>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</si>
  <si>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1,133 kg)</t>
  </si>
  <si>
    <t>recette</t>
  </si>
  <si>
    <t>Gâteaux de voyage (cakes, financiers)</t>
  </si>
  <si>
    <t xml:space="preserve">    ↳ BEURRE</t>
  </si>
  <si>
    <t>matiere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</si>
  <si>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</si>
  <si>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</si>
  <si>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</si>
  <si>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</si>
  <si>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</si>
  <si>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</si>
  <si>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de blé T55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</si>
  <si>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</si>
  <si>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</si>
  <si>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</si>
  <si>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</si>
  <si>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</si>
  <si>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</si>
  <si>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</si>
  <si>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</si>
  <si>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</si>
  <si>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</si>
  <si>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</si>
  <si>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</si>
  <si>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</si>
  <si>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</si>
  <si>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</si>
  <si>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</si>
  <si>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38 min (cuisson)</t>
  </si>
  <si>
    <t>Fiche technique — Pate a cake (PDR)</t>
  </si>
  <si>
    <t>Pate a cake (PDR)  PDR-PAT-CAKE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</si>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</sst>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2.78645</v>
      </c>
    </row>
    <row r="12">
      <c r="A12" t="s" s="3">
        <v>17</v>
      </c>
      <c r="B12" s="4">
        <v>2.4593556928508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2.78645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1.133</v>
      </c>
      <c r="C3" t="s" s="10">
        <v>25</v>
      </c>
      <c r="D3"/>
      <c r="E3"/>
      <c r="F3"/>
    </row>
    <row r="4">
      <c r="A4" t="s">
        <v>26</v>
      </c>
      <c r="B4" s="11">
        <f>$B$2*B3</f>
        <v>1.133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>
        <v>39</v>
      </c>
      <c r="B9" t="s">
        <v>40</v>
      </c>
      <c r="C9" t="s">
        <v>41</v>
      </c>
      <c r="D9" s="9">
        <v>0.375</v>
      </c>
      <c r="E9" s="11">
        <f>D9*$B$2</f>
        <v>0.375</v>
      </c>
      <c r="F9" t="s">
        <v>25</v>
      </c>
      <c r="G9" s="4">
        <f>E9*0.56</f>
        <v>0.21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25</v>
      </c>
      <c r="G10" s="4">
        <f>E10*4.2</f>
        <v>0.0336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1.133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53</v>
      </c>
      <c r="D5" s="11">
        <v>5</v>
      </c>
      <c r="E5" t="s">
        <v>38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0.275</v>
      </c>
      <c r="E6" t="s">
        <v>61</v>
      </c>
      <c r="F6" t="s">
        <v>59</v>
      </c>
    </row>
    <row r="7">
      <c r="A7">
        <v>3</v>
      </c>
      <c r="B7" t="s">
        <v>62</v>
      </c>
      <c r="C7" t="s">
        <v>56</v>
      </c>
      <c r="D7" s="11">
        <v>5</v>
      </c>
      <c r="E7" t="s">
        <v>38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0.375</v>
      </c>
      <c r="E8" t="s">
        <v>25</v>
      </c>
      <c r="F8" t="s">
        <v>41</v>
      </c>
    </row>
    <row r="9">
      <c r="A9">
        <v>1</v>
      </c>
      <c r="B9" t="s">
        <v>64</v>
      </c>
      <c r="C9" t="s">
        <v>56</v>
      </c>
      <c r="D9" s="11">
        <v>0.008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78</v>
      </c>
      <c r="D6" t="s" s="14">
        <v>79</v>
      </c>
      <c r="E6" t="s" s="14"/>
      <c r="F6" t="s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"PDR-PAT-CAKE · PAT.GAT.VOYAGE · référence : "&amp;Besoins!B3&amp;" "&amp;Besoins!C3&amp;" · multiplicateur réglable sur la feuille ""Besoins"""</f>
        <v>PDR-PAT-CAKE · PAT.GAT.VOYAGE · référence : 1,133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84</v>
      </c>
      <c r="B6" t="str" s="14">
        <f>"[BEURRER] "&amp;Procedure!D3</f>
        <v>[BEURRER] Travailler le beurre en pommade. Au batteur avec la feuille.</v>
      </c>
      <c r="C6"/>
      <c r="D6"/>
    </row>
    <row r="7">
      <c r="A7" t="s" s="17">
        <v>85</v>
      </c>
      <c r="B7" t="str" s="14">
        <f>"[INCORPORER] "&amp;Procedure!D4</f>
        <v>[INCORPORER] Ajouter le sucre puis les oeufs. Incorporer progressivement en foisonnant.</v>
      </c>
      <c r="C7"/>
      <c r="D7"/>
    </row>
    <row r="8">
      <c r="A8" t="s" s="17">
        <v>86</v>
      </c>
      <c r="B8" t="str" s="14">
        <f>"[INCORPORER] "&amp;Procedure!D5</f>
        <v>[INCORPORER] Incorporer farine et levure. Ajouter les poudres tamisees, melanger sans corser.</v>
      </c>
      <c r="C8"/>
      <c r="D8"/>
    </row>
    <row r="9">
      <c r="A9" t="s" s="17">
        <v>87</v>
      </c>
      <c r="B9" t="str" s="14">
        <f>"[CUIRE] "&amp;Procedure!D6</f>
        <v>[CUIRE] Mouler et cuire. Moule chemise papier cuisson, cuisson 30 a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