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<sst xmlns="http://schemas.openxmlformats.org/spreadsheetml/2006/main" count="41" uniqueCount="41">
  <si>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</si>
  <si>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</si>
  <si>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</si>
  <si>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</si>
  <si>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</si>
  <si>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</si>
  <si>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</si>
  <si>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</si>
  <si>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</si>
  <si>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</si>
  <si>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</si>
  <si>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</si>
  <si>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</si>
  <si>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</si>
  <si>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</si>
  <si>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KNORR-FUMET-POIS</t>
  </si>
  <si>
    <t>Fumet de Poisson déshydraté (Knorr Professional)</t>
  </si>
  <si>
    <t>Fonds déshydratés et poudres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</si>
  <si>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</si>
  <si>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</si>
  <si>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</si>
  <si>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</si>
  <si>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</si>
  <si>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</si>
  <si>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</si>
  <si>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</si>
  <si>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Fumet de poisson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</si>
  <si>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</si>
  <si>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</si>
  <si>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</si>
  <si>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</si>
  <si>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</si>
  <si>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</si>
  <si>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</si>
  <si>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EAU</t>
  </si>
  <si>
    <t>matiere</t>
  </si>
  <si>
    <t xml:space="preserve">    ↳ Fumet de Poisson déshydraté (Knorr Professional)</t>
  </si>
  <si>
    <t>Fiche technique — Fumet de poisson reconstitue (collectivite)</t>
  </si>
  <si>
    <t>Fumet de poisson reconstitue (collectivite)  GRO-FUMET-POISS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</si>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</sst>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0.985</v>
      </c>
      <c r="E7" s="6">
        <f>D7*$B$2</f>
        <v>0.985</v>
      </c>
      <c r="F7" t="s">
        <v>3</v>
      </c>
      <c r="G7" s="9">
        <f>E7*0.003</f>
        <v>0.002955</v>
      </c>
    </row>
    <row r="8">
      <c r="A8" t="s">
        <v>15</v>
      </c>
      <c r="B8" t="s">
        <v>16</v>
      </c>
      <c r="C8" t="s">
        <v>17</v>
      </c>
      <c r="D8" s="4">
        <v>0.015</v>
      </c>
      <c r="E8" s="6">
        <f>D8*$B$2</f>
        <v>0.015</v>
      </c>
      <c r="F8" t="s">
        <v>18</v>
      </c>
      <c r="G8" s="9">
        <f>E8*0</f>
        <v>0</v>
      </c>
    </row>
    <row r="9">
      <c r="A9"/>
      <c r="B9"/>
      <c r="C9"/>
      <c r="D9"/>
      <c r="E9"/>
      <c r="F9" t="s" s="10">
        <v>19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>
        <v>1</v>
      </c>
      <c r="C2" t="s">
        <v>27</v>
      </c>
      <c r="D2" t="s" s="12">
        <v>28</v>
      </c>
      <c r="E2" t="s" s="1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10</v>
      </c>
    </row>
    <row r="2">
      <c r="A2">
        <v>0</v>
      </c>
      <c r="B2" t="s">
        <v>26</v>
      </c>
      <c r="C2" t="s">
        <v>33</v>
      </c>
      <c r="D2" s="6">
        <f>'Besoins'!$B$2*1</f>
        <v>1</v>
      </c>
      <c r="E2" t="s">
        <v>3</v>
      </c>
    </row>
    <row r="3">
      <c r="A3">
        <v>1</v>
      </c>
      <c r="B3" t="s">
        <v>34</v>
      </c>
      <c r="C3" t="s">
        <v>35</v>
      </c>
      <c r="D3" s="6">
        <f>'Besoins'!$B$2*0.985</f>
        <v>0.985</v>
      </c>
      <c r="E3" t="s">
        <v>3</v>
      </c>
    </row>
    <row r="4">
      <c r="A4">
        <v>1</v>
      </c>
      <c r="B4" t="s">
        <v>36</v>
      </c>
      <c r="C4" t="s">
        <v>35</v>
      </c>
      <c r="D4" s="6">
        <f>'Besoins'!$B$2*0.015</f>
        <v>0.015</v>
      </c>
      <c r="E4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37</v>
      </c>
      <c r="B1"/>
      <c r="C1"/>
      <c r="D1"/>
    </row>
    <row r="2">
      <c r="A2" t="str" s="13">
        <f>"GRO-FUMET-POISS · GRO.BASES · référence : "&amp;Besoins!B3&amp;" "&amp;Besoins!C3&amp;" · multiplicateur réglable sur la feuille ""Besoins"""</f>
        <v>GRO-FUMET-POISS · GRO.BASES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38</v>
      </c>
      <c r="B4"/>
      <c r="C4"/>
      <c r="D4"/>
    </row>
    <row r="5">
      <c r="A5" t="s" s="15">
        <v>39</v>
      </c>
      <c r="B5" t="str" s="12">
        <f>"[DISSOUDRE] "&amp;Procedure!D2</f>
        <v>[DISSOUDRE] Délayer la poudre dans l'eau froide en fouettant, puis porter à ébullition en remuant régulièrement.</v>
      </c>
      <c r="C5"/>
      <c r="D5"/>
    </row>
    <row r="6">
      <c r="A6"/>
      <c r="B6"/>
      <c r="C6"/>
      <c r="D6"/>
    </row>
    <row r="7">
      <c r="A7" t="s" s="16">
        <v>40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2026-09-15T13:24:43Z</dcterms:created>
  <dc:title>Fumet de poisson reconstitue (c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2026-09-15T13:24:43Z</dcterms:modified>
  <cp:revision>1</cp:revision>
</cp:coreProperties>
</file>