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<sst xmlns="http://schemas.openxmlformats.org/spreadsheetml/2006/main" count="80" uniqueCount="80">
  <si>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</si>
  <si>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</si>
  <si>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Creme patissiere cafe (cahier 85)</t>
  </si>
  <si>
    <t>Code</t>
  </si>
  <si>
    <t>PAL-CRPATCAF</t>
  </si>
  <si>
    <t>Classe</t>
  </si>
  <si>
    <t>Crèmes et appareils (PAT.CREAMS)</t>
  </si>
  <si>
    <t>Statut</t>
  </si>
  <si>
    <t>brouillon</t>
  </si>
  <si>
    <t>Verrouillée</t>
  </si>
  <si>
    <t>Non</t>
  </si>
  <si>
    <t>Source bibliographique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</si>
  <si>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</si>
  <si>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</si>
  <si>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</si>
  <si>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</si>
  <si>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</si>
  <si>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</si>
  <si>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</si>
  <si>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</si>
  <si>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</si>
  <si>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</si>
  <si>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</si>
  <si>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</si>
  <si>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</si>
  <si>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</si>
  <si>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</si>
  <si>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</si>
  <si>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</si>
  <si>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</si>
  <si>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</si>
  <si>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</si>
  <si>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</si>
  <si>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</si>
  <si>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</si>
  <si>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00000007</t>
  </si>
  <si>
    <t>mazena</t>
  </si>
  <si>
    <t>Farine et féculent</t>
  </si>
  <si>
    <t>00000047</t>
  </si>
  <si>
    <t>OEUF A3 (PRIX)</t>
  </si>
  <si>
    <t>Produits laitiers</t>
  </si>
  <si>
    <t>CAFE-INST</t>
  </si>
  <si>
    <t>Café instantané soluble</t>
  </si>
  <si>
    <t>Cafés</t>
  </si>
  <si>
    <t>CAFE-POW-PATIS</t>
  </si>
  <si>
    <t>Extrait de café pâtisserie (poudre)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</si>
  <si>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</si>
  <si>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</si>
  <si>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</si>
  <si>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</si>
  <si>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</si>
  <si>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</si>
  <si>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</si>
  <si>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</si>
  <si>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</si>
  <si>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</si>
  <si>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</si>
  <si>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</si>
  <si>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Crèmes et appareils</t>
  </si>
  <si>
    <t xml:space="preserve">    ↳ Creme patissiere (cahier 85)</t>
  </si>
  <si>
    <t xml:space="preserve">        ↳ LAIT</t>
  </si>
  <si>
    <t>matiere</t>
  </si>
  <si>
    <t xml:space="preserve">        ↳ Sucre blanc cristal sac 25 kg</t>
  </si>
  <si>
    <t xml:space="preserve">        ↳ VANILLE (baton)</t>
  </si>
  <si>
    <t xml:space="preserve">        ↳ JAUNE D'OEUF (ML)</t>
  </si>
  <si>
    <t>Conversions oeufs et ovoproduits</t>
  </si>
  <si>
    <t xml:space="preserve">            ↳ OEUF A3 (PRIX)</t>
  </si>
  <si>
    <t xml:space="preserve">        ↳ mazena</t>
  </si>
  <si>
    <t xml:space="preserve">    ↳ Café instantané soluble</t>
  </si>
  <si>
    <t xml:space="preserve">    ↳ Extrait de café pâtisserie (poudre)</t>
  </si>
  <si>
    <t>Recette</t>
  </si>
  <si>
    <t>#</t>
  </si>
  <si>
    <t>Verbe</t>
  </si>
  <si>
    <t>Étape</t>
  </si>
  <si>
    <t>Précision technique</t>
  </si>
  <si>
    <t>Durée</t>
  </si>
  <si>
    <t>Creme patissiere (cahier 85)</t>
  </si>
  <si>
    <t>Fiche technique — Creme patissiere cafe (cahier 85)</t>
  </si>
  <si>
    <t>Creme patissiere cafe (cahier 85)  PAL-CRPATCAF</t>
  </si>
  <si>
    <t>↳ Creme patissiere (cahier 85)  PAL-CRPAT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</si>
</sst>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2.2901475842105</v>
      </c>
    </row>
    <row r="12">
      <c r="A12" t="s" s="3">
        <v>16</v>
      </c>
      <c r="B12" s="4">
        <v>2.2901475842105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2.2901475842105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0.333</v>
      </c>
      <c r="E7" s="11">
        <f>D7*$B$2</f>
        <v>0.333</v>
      </c>
      <c r="F7" t="s">
        <v>34</v>
      </c>
      <c r="G7" s="4">
        <f>E7*0.5902684211</f>
        <v>0.196559</v>
      </c>
    </row>
    <row r="8">
      <c r="A8" t="s" s="12">
        <v>35</v>
      </c>
      <c r="B8" t="s">
        <v>36</v>
      </c>
      <c r="C8" t="s">
        <v>37</v>
      </c>
      <c r="D8" s="9">
        <v>0.053</v>
      </c>
      <c r="E8" s="11">
        <f>D8*$B$2</f>
        <v>0.053</v>
      </c>
      <c r="F8" t="s">
        <v>24</v>
      </c>
      <c r="G8" s="4">
        <f>E8*0.7833</f>
        <v>0.041515</v>
      </c>
    </row>
    <row r="9">
      <c r="A9" t="s" s="12">
        <v>38</v>
      </c>
      <c r="B9" t="s">
        <v>39</v>
      </c>
      <c r="C9" t="s">
        <v>40</v>
      </c>
      <c r="D9" s="9">
        <v>3.5</v>
      </c>
      <c r="E9" s="11">
        <f>D9*$B$2</f>
        <v>3.5</v>
      </c>
      <c r="F9" t="s">
        <v>34</v>
      </c>
      <c r="G9" s="4">
        <f>E9*0.27</f>
        <v>0.945</v>
      </c>
    </row>
    <row r="10">
      <c r="A10" t="s">
        <v>41</v>
      </c>
      <c r="B10" t="s">
        <v>42</v>
      </c>
      <c r="C10" t="s">
        <v>43</v>
      </c>
      <c r="D10" s="9">
        <v>0.01</v>
      </c>
      <c r="E10" s="11">
        <f>D10*$B$2</f>
        <v>0.01</v>
      </c>
      <c r="F10" t="s">
        <v>24</v>
      </c>
      <c r="G10" s="4">
        <f>E10*22</f>
        <v>0.22</v>
      </c>
    </row>
    <row r="11">
      <c r="A11" t="s">
        <v>44</v>
      </c>
      <c r="B11" t="s">
        <v>45</v>
      </c>
      <c r="C11" t="s">
        <v>43</v>
      </c>
      <c r="D11" s="9">
        <v>0.01</v>
      </c>
      <c r="E11" s="11">
        <f>D11*$B$2</f>
        <v>0.01</v>
      </c>
      <c r="F11" t="s">
        <v>24</v>
      </c>
      <c r="G11" s="4">
        <f>E11*35</f>
        <v>0.35</v>
      </c>
    </row>
    <row r="12">
      <c r="A12" t="s" s="12">
        <v>46</v>
      </c>
      <c r="B12" t="s">
        <v>47</v>
      </c>
      <c r="C12" t="s">
        <v>40</v>
      </c>
      <c r="D12" s="9">
        <v>0.667</v>
      </c>
      <c r="E12" s="11">
        <f>D12*$B$2</f>
        <v>0.667</v>
      </c>
      <c r="F12" t="s">
        <v>48</v>
      </c>
      <c r="G12" s="4">
        <f>E12*0.5999</f>
        <v>0.400133</v>
      </c>
    </row>
    <row r="13">
      <c r="A13" t="s">
        <v>49</v>
      </c>
      <c r="B13" t="s">
        <v>50</v>
      </c>
      <c r="C13" t="s">
        <v>51</v>
      </c>
      <c r="D13" s="9">
        <v>0.167</v>
      </c>
      <c r="E13" s="11">
        <f>D13*$B$2</f>
        <v>0.167</v>
      </c>
      <c r="F13" t="s">
        <v>24</v>
      </c>
      <c r="G13" s="4">
        <f>E13*0.82</f>
        <v>0.13694</v>
      </c>
    </row>
    <row r="14">
      <c r="A14"/>
      <c r="B14"/>
      <c r="C14"/>
      <c r="D14"/>
      <c r="E14"/>
      <c r="F14" t="s" s="3">
        <v>52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</v>
      </c>
      <c r="E2" t="s">
        <v>24</v>
      </c>
      <c r="F2" t="s">
        <v>58</v>
      </c>
    </row>
    <row r="3">
      <c r="A3">
        <v>1</v>
      </c>
      <c r="B3" t="s">
        <v>59</v>
      </c>
      <c r="C3" t="s">
        <v>57</v>
      </c>
      <c r="D3" s="11">
        <v>1</v>
      </c>
      <c r="E3" t="s">
        <v>24</v>
      </c>
      <c r="F3" t="s">
        <v>58</v>
      </c>
    </row>
    <row r="4">
      <c r="A4">
        <v>2</v>
      </c>
      <c r="B4" t="s">
        <v>60</v>
      </c>
      <c r="C4" t="s">
        <v>61</v>
      </c>
      <c r="D4" s="11">
        <v>0.667</v>
      </c>
      <c r="E4" t="s">
        <v>48</v>
      </c>
      <c r="F4" t="s">
        <v>40</v>
      </c>
    </row>
    <row r="5">
      <c r="A5">
        <v>2</v>
      </c>
      <c r="B5" t="s">
        <v>62</v>
      </c>
      <c r="C5" t="s">
        <v>61</v>
      </c>
      <c r="D5" s="11">
        <v>0.167</v>
      </c>
      <c r="E5" t="s">
        <v>24</v>
      </c>
      <c r="F5" t="s">
        <v>51</v>
      </c>
    </row>
    <row r="6">
      <c r="A6">
        <v>2</v>
      </c>
      <c r="B6" t="s">
        <v>63</v>
      </c>
      <c r="C6" t="s">
        <v>61</v>
      </c>
      <c r="D6" s="11">
        <v>0.333</v>
      </c>
      <c r="E6" t="s">
        <v>34</v>
      </c>
      <c r="F6" t="s">
        <v>33</v>
      </c>
    </row>
    <row r="7">
      <c r="A7">
        <v>2</v>
      </c>
      <c r="B7" t="s">
        <v>64</v>
      </c>
      <c r="C7" t="s">
        <v>57</v>
      </c>
      <c r="D7" s="11">
        <v>0.133</v>
      </c>
      <c r="E7" t="s">
        <v>48</v>
      </c>
      <c r="F7" t="s">
        <v>65</v>
      </c>
    </row>
    <row r="8">
      <c r="A8">
        <v>3</v>
      </c>
      <c r="B8" t="s">
        <v>66</v>
      </c>
      <c r="C8" t="s">
        <v>61</v>
      </c>
      <c r="D8" s="11">
        <v>3.5</v>
      </c>
      <c r="E8" t="s">
        <v>34</v>
      </c>
      <c r="F8" t="s">
        <v>40</v>
      </c>
    </row>
    <row r="9">
      <c r="A9">
        <v>2</v>
      </c>
      <c r="B9" t="s">
        <v>67</v>
      </c>
      <c r="C9" t="s">
        <v>61</v>
      </c>
      <c r="D9" s="11">
        <v>0.053</v>
      </c>
      <c r="E9" t="s">
        <v>24</v>
      </c>
      <c r="F9" t="s">
        <v>37</v>
      </c>
    </row>
    <row r="10">
      <c r="A10">
        <v>1</v>
      </c>
      <c r="B10" t="s">
        <v>68</v>
      </c>
      <c r="C10" t="s">
        <v>61</v>
      </c>
      <c r="D10" s="11">
        <v>0.01</v>
      </c>
      <c r="E10" t="s">
        <v>24</v>
      </c>
      <c r="F10" t="s">
        <v>43</v>
      </c>
    </row>
    <row r="11">
      <c r="A11">
        <v>1</v>
      </c>
      <c r="B11" t="s">
        <v>69</v>
      </c>
      <c r="C11" t="s">
        <v>61</v>
      </c>
      <c r="D11" s="11">
        <v>0.01</v>
      </c>
      <c r="E11" t="s">
        <v>24</v>
      </c>
      <c r="F11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Source : cahier Palika 1985-86. Ajouter le nescafe et le Trablit (extrait de cafe patisserie) directement dans la 1ere masse bouillante de la creme patissiere, puis terminer comme la creme patissiere nature.</t>
        </is>
      </c>
      <c r="E2"/>
      <c r="F2"/>
    </row>
    <row r="3">
      <c r="A3" t="s">
        <v>76</v>
      </c>
      <c r="B3"/>
      <c r="C3"/>
      <c r="D3" t="inlineStr" s="14">
        <is>
          <t>Source : cahier professionnel Palika 1985-86 (base ecole, transmission Lenotre/Wittamer). Bouillir le lait avec 150g sucre + 1/2 gousse vanille. Blanchir 100g sucre + jaunes + maizena. Verser 1/3 du bouillant sur le blanchi, reunir le tout, cuire 30sec apres ebullition. Refroidir sur plaque, passer au passe-vite.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"PAL-CRPATCAF · PAT.CREAMS · référence : "&amp;Besoins!B3&amp;" "&amp;Besoins!C3&amp;" · multiplicateur réglable sur la feuille ""Besoins"""</f>
        <v>PAL-CRPATCAF · PAT.CREAMS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Source : cahier Palika 1985-86. Ajouter le nescafe et le Trablit (extrait de cafe patisserie) directement dans la 1ere masse bouillante de la creme patissiere, puis terminer comme la creme patissiere nature.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Source : cahier professionnel Palika 1985-86 (base ecole, transmission Lenotre/Wittamer). Bouillir le lait avec 150g sucre + 1/2 gousse vanille. Blanchir 100g sucre + jaunes + maizena. Verser 1/3 du bouillant sur le blanchi, reunir le tout, cuire 30sec apres ebullition. Refroidir sur plaque, passer au passe-vite.</t>
        </is>
      </c>
      <c r="C8"/>
      <c r="D8"/>
    </row>
    <row r="9">
      <c r="A9"/>
      <c r="B9"/>
      <c r="C9"/>
      <c r="D9"/>
    </row>
    <row r="10">
      <c r="A10" t="s" s="18">
        <v>21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2026-08-01T04:19:03Z</dcterms:created>
  <dc:title>Creme patissiere cafe (cahier 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2026-08-01T04:19:03Z</dcterms:modified>
  <cp:revision>1</cp:revision>
</cp:coreProperties>
</file>