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<sst xmlns="http://schemas.openxmlformats.org/spreadsheetml/2006/main" count="65" uniqueCount="65">
  <si>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</si>
  <si>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</si>
  <si>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</si>
  <si>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</si>
  <si>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</si>
  <si>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</si>
  <si>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</si>
  <si>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</si>
  <si>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</si>
  <si>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</si>
  <si>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</si>
  <si>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</si>
  <si>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</si>
  <si>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</si>
  <si>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</si>
  <si>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</si>
  <si>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</si>
  <si>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</si>
  <si>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</si>
  <si>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</si>
  <si>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</si>
  <si>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</si>
  <si>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PATE-SABLEE-KG</t>
  </si>
  <si>
    <t>Pâte sablée sucrée vrac (kg)</t>
  </si>
  <si>
    <t>Pâtes prêtes à l'emploi</t>
  </si>
  <si>
    <t>Total</t>
  </si>
  <si>
    <t>Recette</t>
  </si>
  <si>
    <t>#</t>
  </si>
  <si>
    <t>Verbe</t>
  </si>
  <si>
    <t>Étape</t>
  </si>
  <si>
    <t>Précision technique</t>
  </si>
  <si>
    <t>Durée</t>
  </si>
  <si>
    <t>FIADONE PAISANU</t>
  </si>
  <si>
    <t>METTRE EN PLACE</t>
  </si>
  <si>
    <t>CONFECTIONNER</t>
  </si>
  <si>
    <t>105 min (prepa)</t>
  </si>
  <si>
    <t>FONCER</t>
  </si>
  <si>
    <t>FOURRER</t>
  </si>
  <si>
    <t>Garnir les fonds de tarte - Verser équitablement la crème dans les 3 bacs GN. - Avec la corne,égaliser la surface de la crème.</t>
  </si>
  <si>
    <t>TEMPÉRER</t>
  </si>
  <si>
    <t>33 min (cuisson)</t>
  </si>
  <si>
    <t>SERVIR</t>
  </si>
  <si>
    <t>Portionner et servir - Détailler chaque fiadone en 35 portions. - Servir à l’assiette avec une spatule carrée.</t>
  </si>
  <si>
    <t>Niveau</t>
  </si>
  <si>
    <t>Composant</t>
  </si>
  <si>
    <t>Type</t>
  </si>
  <si>
    <t>Quantité (× multiplicateur, voir feuille Besoins)</t>
  </si>
  <si>
    <t>recette</t>
  </si>
  <si>
    <t xml:space="preserve">    ↳ Pâte sablée sucrée vrac (kg)</t>
  </si>
  <si>
    <t>matiere</t>
  </si>
  <si>
    <t xml:space="preserve">    ↳ Beurre doux 82% MG plaquette</t>
  </si>
  <si>
    <t xml:space="preserve">    ↳ Sucre poudre sac 1kg</t>
  </si>
  <si>
    <t xml:space="preserve">    ↳ Blanc d'oeuf liquide pasteurisé</t>
  </si>
  <si>
    <t>lt</t>
  </si>
  <si>
    <t>Fiche technique — FIADONE PAISANU</t>
  </si>
  <si>
    <t>FIADONE PAISANU  GRO_CDC_268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</si>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</sst>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2.5</v>
      </c>
      <c r="E7" s="6">
        <f>D7*$B$2</f>
        <v>2.5</v>
      </c>
      <c r="F7" t="s">
        <v>15</v>
      </c>
      <c r="G7" s="8">
        <f>E7*2.7</f>
        <v>6.75</v>
      </c>
    </row>
    <row r="8">
      <c r="A8" t="s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15</v>
      </c>
      <c r="G8" s="8">
        <f>E8*5.2</f>
        <v>1.04</v>
      </c>
    </row>
    <row r="9">
      <c r="A9" t="s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15</v>
      </c>
      <c r="G9" s="8">
        <f>E9*3.2</f>
        <v>6.4</v>
      </c>
    </row>
    <row r="10">
      <c r="A10" t="s">
        <v>22</v>
      </c>
      <c r="B10" t="s">
        <v>23</v>
      </c>
      <c r="C10" t="s">
        <v>24</v>
      </c>
      <c r="D10" s="4">
        <v>3.9</v>
      </c>
      <c r="E10" s="6">
        <f>D10*$B$2</f>
        <v>3.9</v>
      </c>
      <c r="F10" t="s">
        <v>15</v>
      </c>
      <c r="G10" s="8">
        <f>E10*3.8</f>
        <v>14.82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inlineStr" s="11">
        <is>
          <t>Mise en place du poste de travail E - Vérifier les D.L.C.,peser les denrées,sélectionner le matériel. - Désinfecter le matériel et le poste de travail suivant les protocoles. R</t>
        </is>
      </c>
      <c r="E2" t="s" s="11"/>
      <c r="F2"/>
    </row>
    <row r="3">
      <c r="A3" t="s">
        <v>32</v>
      </c>
      <c r="B3">
        <v>2</v>
      </c>
      <c r="C3" t="s">
        <v>34</v>
      </c>
      <c r="D3" t="inlineStr" s="11">
        <is>
          <t>Préparations préliminaires - Confectionner la pâte sucrée comme l’indique la fiche technique au chapitre des g pâtes de base. E - Laver et désinfecter les oranges suivant la procédure. - Au zesteur,peler les oranges.Réserver la râpure d’orange. S - Dans une calotte,faire fondre 200 g de beurre. - Au pinceau,badigeonner de beurre fondu l’intérieur de 3 bacs GN 1/1 H 45 perforés.</t>
        </is>
      </c>
      <c r="E3" t="s" s="11"/>
      <c r="F3" t="s">
        <v>35</v>
      </c>
    </row>
    <row r="4">
      <c r="A4" t="s">
        <v>32</v>
      </c>
      <c r="B4">
        <v>3</v>
      </c>
      <c r="C4" t="s">
        <v>36</v>
      </c>
      <c r="D4" t="inlineStr" s="11">
        <is>
          <t>Foncer les moules - Sur le marbre fariné,séparer la pâte en trois pâtons égaux.Bouler les pâtons. - Avec chaque pâton faire des abaisses de 60 x 40 cm. - Enrouler l’abaisse autour du rouleau à pâtisserie et développer l’abaisse sur le bac. - Avec la paume de la main,faire adhérer l’abaisse aux parois du bac. - Pousser la pâte en remontant les bords. - Pour égaliser les bords,chiqueter la bordure en pinçant la pâte entre le pouce et l’index de la main gauche et le pouce de la main droite. - Piquer le fond du fonçage avec un pique-vite.Réserver la pâte au froid.</t>
        </is>
      </c>
      <c r="E4" t="s" s="11"/>
      <c r="F4"/>
    </row>
    <row r="5">
      <c r="A5" t="s">
        <v>32</v>
      </c>
      <c r="B5">
        <v>4</v>
      </c>
      <c r="C5" t="s">
        <v>34</v>
      </c>
      <c r="D5" t="inlineStr" s="11">
        <is>
          <t>Confectionner la crème - Dans la cuve du batteur,mettre le fromage de bruccio,le sucre et les râpures d’orange. - Au fouet et en première vitesse,mélanger les éléments. - Graduellement,ajouter les œufs.Mélanger afin d’obtenir une crème lisse (on peut ajouter à la crème de fromage de l’eau-de-vie et de l’eau de fleur d’oranger). - Corner le fond et les bords de la cuve de temps en temps pour réaliser un bon mélange.</t>
        </is>
      </c>
      <c r="E5" t="s" s="11"/>
      <c r="F5"/>
    </row>
    <row r="6">
      <c r="A6" t="s">
        <v>32</v>
      </c>
      <c r="B6">
        <v>5</v>
      </c>
      <c r="C6" t="s">
        <v>37</v>
      </c>
      <c r="D6" t="s" s="11">
        <v>38</v>
      </c>
      <c r="E6" t="s" s="11"/>
      <c r="F6"/>
    </row>
    <row r="7">
      <c r="A7" t="s">
        <v>32</v>
      </c>
      <c r="B7">
        <v>6</v>
      </c>
      <c r="C7" t="s">
        <v>39</v>
      </c>
      <c r="D7" t="inlineStr" s="11">
        <is>
          <t>Cuire les fiadones - Préchauffer le four à la température de + 160 °C. - Dorer le dessus des fiadones avec de l’œuf battu. - Étager les bacs sur l’échelle de cuisson. - Enfourner et cuire les fiadones pendant 30 à 35 minutes. - Contrôler la cuisson des fiadones par sondage avec la pointe d’un couteau désinfecté.La lame doit être sans trace en fin de cuisson.Si ce n’est pas le cas,poursuivre la cuisson.</t>
        </is>
      </c>
      <c r="E7" t="s" s="11"/>
      <c r="F7" t="s">
        <v>40</v>
      </c>
    </row>
    <row r="8">
      <c r="A8" t="s">
        <v>32</v>
      </c>
      <c r="B8">
        <v>7</v>
      </c>
      <c r="C8" t="s">
        <v>41</v>
      </c>
      <c r="D8" t="s" s="11">
        <v>42</v>
      </c>
      <c r="E8" t="s" s="11"/>
      <c r="F8"/>
    </row>
    <row r="9">
      <c r="A9" t="s">
        <v>32</v>
      </c>
      <c r="B9">
        <v>8</v>
      </c>
      <c r="C9"/>
      <c r="D9" t="inlineStr" s="11">
        <is>
          <t>Commentaires - Le bruccio est un fromage fabriqué à partir de sérums issus des fabrications fromagères corses,«fromages de babeurre». - Le fiadone est un gâteau à base de bruccio frais.C’est une des spécialités les plus réputées du nord de la Corse dont il est originaire. - On peut lier la crème avec les jaunes d’œufs et incorporer les blancs montés.</t>
        </is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32</v>
      </c>
      <c r="C2" t="s">
        <v>47</v>
      </c>
      <c r="D2" s="6">
        <f>'Besoins'!$B$2*100</f>
        <v>100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'Besoins'!$B$2*3.9</f>
        <v>3.9</v>
      </c>
      <c r="E3" t="s">
        <v>15</v>
      </c>
    </row>
    <row r="4">
      <c r="A4">
        <v>1</v>
      </c>
      <c r="B4" t="s">
        <v>50</v>
      </c>
      <c r="C4" t="s">
        <v>49</v>
      </c>
      <c r="D4" s="6">
        <f>'Besoins'!$B$2*0.2</f>
        <v>0.2</v>
      </c>
      <c r="E4" t="s">
        <v>15</v>
      </c>
    </row>
    <row r="5">
      <c r="A5">
        <v>1</v>
      </c>
      <c r="B5" t="s">
        <v>51</v>
      </c>
      <c r="C5" t="s">
        <v>49</v>
      </c>
      <c r="D5" s="6">
        <f>'Besoins'!$B$2*2.5</f>
        <v>2.5</v>
      </c>
      <c r="E5" t="s">
        <v>15</v>
      </c>
    </row>
    <row r="6">
      <c r="A6">
        <v>1</v>
      </c>
      <c r="B6" t="s">
        <v>52</v>
      </c>
      <c r="C6" t="s">
        <v>49</v>
      </c>
      <c r="D6" s="6">
        <f>'Besoins'!$B$2*2</f>
        <v>2</v>
      </c>
      <c r="E6" t="s">
        <v>53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2">
        <f>"GRO_CDC_268 · GRO.DESSERTS · référence : "&amp;Besoins!B3&amp;" "&amp;Besoins!C3&amp;" · multiplicateur réglable sur la feuille ""Besoins"""</f>
        <v>GRO_CDC_268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55</v>
      </c>
      <c r="B4"/>
      <c r="C4"/>
      <c r="D4"/>
    </row>
    <row r="5">
      <c r="A5" t="s" s="14">
        <v>56</v>
      </c>
      <c r="B5" t="str" s="11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4">
        <v>57</v>
      </c>
      <c r="B6" t="str" s="11">
        <f>"[CONFECTIONNER] "&amp;Procedure!D3</f>
        <v>[CONFECTIONNER] Préparations préliminaires - Confectionner la pâte sucrée comme l’indique la fiche technique au chapitre des g pâtes de base. E - Laver et désinfecter les oranges suivant la procédure. - Au zesteur,peler les oranges.Réserver la râpure d’orange. S - Dans une calotte,faire fondre 200 g de beurre. - Au pinceau,badigeonner de beurre fondu l’intérieur de 3 bacs GN 1/1 H 45 perforés.</v>
      </c>
      <c r="C6"/>
      <c r="D6"/>
    </row>
    <row r="7">
      <c r="A7" t="s" s="14">
        <v>58</v>
      </c>
      <c r="B7" t="str" s="11">
        <f>"[FONCER] "&amp;Procedure!D4</f>
        <v>[FONCER] Foncer les moules - Sur le marbre fariné,séparer la pâte en trois pâtons égaux.Bouler les pâtons. - Avec chaque pâton faire des abaisses de 60 x 40 cm. - Enrouler l’abaisse autour du rouleau à pâtisserie et développer l’abaisse sur le bac. - Avec la paume de la main,faire adhérer l’abaisse aux parois du bac. - Pousser la pâte en remontant les bords. - Pour égaliser les bords,chiqueter la bordure en pinçant la pâte entre le pouce et l’index de la main gauche et le pouce de la main droite. - Piquer le fond du fonçage avec un pique-vite.Réserver la pâte au froid.</v>
      </c>
      <c r="C7"/>
      <c r="D7"/>
    </row>
    <row r="8">
      <c r="A8" t="s" s="14">
        <v>59</v>
      </c>
      <c r="B8" t="str" s="11">
        <f>"[CONFECTIONNER] "&amp;Procedure!D5</f>
        <v>[CONFECTIONNER] Confectionner la crème - Dans la cuve du batteur,mettre le fromage de bruccio,le sucre et les râpures d’orange. - Au fouet et en première vitesse,mélanger les éléments. - Graduellement,ajouter les œufs.Mélanger afin d’obtenir une crème lisse (on peut ajouter à la crème de fromage de l’eau-de-vie et de l’eau de fleur d’oranger). - Corner le fond et les bords de la cuve de temps en temps pour réaliser un bon mélange.</v>
      </c>
      <c r="C8"/>
      <c r="D8"/>
    </row>
    <row r="9">
      <c r="A9" t="s" s="14">
        <v>60</v>
      </c>
      <c r="B9" t="str" s="11">
        <f>"[FOURRER] "&amp;Procedure!D6</f>
        <v>[FOURRER] Garnir les fonds de tarte - Verser équitablement la crème dans les 3 bacs GN. - Avec la corne,égaliser la surface de la crème.</v>
      </c>
      <c r="C9"/>
      <c r="D9"/>
    </row>
    <row r="10">
      <c r="A10" t="s" s="14">
        <v>61</v>
      </c>
      <c r="B10" t="str" s="11">
        <f>"[TEMPÉRER] "&amp;Procedure!D7</f>
        <v>[TEMPÉRER] Cuire les fiadones - Préchauffer le four à la température de + 160 °C. - Dorer le dessus des fiadones avec de l’œuf battu. - Étager les bacs sur l’échelle de cuisson. - Enfourner et cuire les fiadones pendant 30 à 35 minutes. - Contrôler la cuisson des fiadones par sondage avec la pointe d’un couteau désinfecté.La lame doit être sans trace en fin de cuisson.Si ce n’est pas le cas,poursuivre la cuisson.</v>
      </c>
      <c r="C10"/>
      <c r="D10"/>
    </row>
    <row r="11">
      <c r="A11" t="s" s="14">
        <v>62</v>
      </c>
      <c r="B11" t="str" s="11">
        <f>"[SERVIR] "&amp;Procedure!D8</f>
        <v>[SERVIR] Portionner et servir - Détailler chaque fiadone en 35 portions. - Servir à l’assiette avec une spatule carrée.</v>
      </c>
      <c r="C11"/>
      <c r="D11"/>
    </row>
    <row r="12">
      <c r="A12" t="s" s="14">
        <v>63</v>
      </c>
      <c r="B12" t="str" s="11">
        <f>Procedure!D9</f>
        <v>Commentaires - Le bruccio est un fromage fabriqué à partir de sérums issus des fabrications fromagères corses,«fromages de babeurre». - Le fiadone est un gâteau à base de bruccio frais.C’est une des spécialités les plus réputées du nord de la Corse dont il est originaire. - On peut lier la crème avec les jaunes d’œufs et incorporer les blancs montés.</v>
      </c>
      <c r="C12"/>
      <c r="D12"/>
    </row>
    <row r="13">
      <c r="A13"/>
      <c r="B13"/>
      <c r="C13"/>
      <c r="D13"/>
    </row>
    <row r="14">
      <c r="A14" t="s" s="15">
        <v>64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2026-08-01T02:03:03Z</dcterms:created>
  <dc:title>FIADONE PAISANU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2026-08-01T02:03:03Z</dcterms:modified>
  <cp:revision>1</cp:revision>
</cp:coreProperties>
</file>