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<sst xmlns="http://schemas.openxmlformats.org/spreadsheetml/2006/main" count="67" uniqueCount="67">
  <si>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</si>
  <si>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</si>
  <si>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</si>
  <si>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</si>
  <si>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</si>
  <si>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</si>
  <si>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</si>
  <si>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</si>
  <si>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</si>
  <si>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</si>
  <si>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</si>
  <si>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</si>
  <si>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</si>
  <si>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</si>
  <si>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</si>
  <si>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</si>
  <si>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</si>
  <si>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</si>
  <si>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</si>
  <si>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</si>
  <si>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</si>
  <si>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</si>
  <si>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</si>
  <si>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</si>
  <si>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</si>
  <si>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</si>
  <si>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</si>
  <si>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</si>
  <si>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</si>
  <si>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Recette</t>
  </si>
  <si>
    <t>#</t>
  </si>
  <si>
    <t>Verbe</t>
  </si>
  <si>
    <t>Étape</t>
  </si>
  <si>
    <t>Précision technique</t>
  </si>
  <si>
    <t>Durée</t>
  </si>
  <si>
    <t>GÂTEAU AU MIEL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</si>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</sst>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E7*2.7</f>
        <v>2.025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15</v>
      </c>
      <c r="G8" s="8">
        <f>E8*0.56</f>
        <v>0.84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15</v>
      </c>
      <c r="G9" s="8">
        <f>E9*5.2</f>
        <v>7.8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15</v>
      </c>
      <c r="G10" s="8">
        <f>E10*4.2</f>
        <v>0.147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15</v>
      </c>
      <c r="G11" s="8">
        <f>E11*6.5</f>
        <v>4.875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inlineStr" s="11">
        <is>
          <t>Mise en place du poste de travail E - Vérifier le D.L.C.,peser les denrées,sélectionner le matériel nécessaire. - Désinfecter le matériel et le poste de travail suivant les protocoles. R</t>
        </is>
      </c>
      <c r="E2" t="s" s="11"/>
      <c r="F2"/>
    </row>
    <row r="3">
      <c r="A3" t="s">
        <v>35</v>
      </c>
      <c r="B3">
        <v>2</v>
      </c>
      <c r="C3" t="s">
        <v>37</v>
      </c>
      <c r="D3" t="inlineStr" s="11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1"/>
      <c r="F3" t="s">
        <v>38</v>
      </c>
    </row>
    <row r="4">
      <c r="A4" t="s">
        <v>35</v>
      </c>
      <c r="B4">
        <v>3</v>
      </c>
      <c r="C4" t="s">
        <v>39</v>
      </c>
      <c r="D4" t="inlineStr" s="11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1"/>
      <c r="F4"/>
    </row>
    <row r="5">
      <c r="A5" t="s">
        <v>35</v>
      </c>
      <c r="B5">
        <v>4</v>
      </c>
      <c r="C5" t="s">
        <v>40</v>
      </c>
      <c r="D5" t="s" s="11">
        <v>41</v>
      </c>
      <c r="E5" t="s" s="11"/>
      <c r="F5"/>
    </row>
    <row r="6">
      <c r="A6" t="s">
        <v>35</v>
      </c>
      <c r="B6">
        <v>5</v>
      </c>
      <c r="C6" t="s">
        <v>42</v>
      </c>
      <c r="D6" t="inlineStr" s="11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1"/>
      <c r="F6" t="s">
        <v>43</v>
      </c>
    </row>
    <row r="7">
      <c r="A7" t="s">
        <v>35</v>
      </c>
      <c r="B7">
        <v>6</v>
      </c>
      <c r="C7" t="s">
        <v>44</v>
      </c>
      <c r="D7" t="inlineStr" s="11">
        <is>
          <t>Démouler - Dès la fin de la cuisson,sortir et démouler les gâteaux sur des grilles pour le refroidissement. - Attendre le refroidissement pour trancher le gâteau.</t>
        </is>
      </c>
      <c r="E7" t="s" s="11"/>
      <c r="F7"/>
    </row>
    <row r="8">
      <c r="A8" t="s">
        <v>35</v>
      </c>
      <c r="B8">
        <v>7</v>
      </c>
      <c r="C8" t="s">
        <v>45</v>
      </c>
      <c r="D8" t="inlineStr" s="11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35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'Besoins'!$B$2*1.5</f>
        <v>1.5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'Besoins'!$B$2*0.75</f>
        <v>0.75</v>
      </c>
      <c r="E4" t="s">
        <v>15</v>
      </c>
    </row>
    <row r="5">
      <c r="A5">
        <v>1</v>
      </c>
      <c r="B5" t="s">
        <v>54</v>
      </c>
      <c r="C5" t="s">
        <v>52</v>
      </c>
      <c r="D5" s="6">
        <f>'Besoins'!$B$2*1.5</f>
        <v>1.5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'Besoins'!$B$2*0.75</f>
        <v>0.75</v>
      </c>
      <c r="E6" t="s">
        <v>15</v>
      </c>
    </row>
    <row r="7">
      <c r="A7">
        <v>1</v>
      </c>
      <c r="B7" t="s">
        <v>56</v>
      </c>
      <c r="C7" t="s">
        <v>52</v>
      </c>
      <c r="D7" s="6">
        <f>'Besoins'!$B$2*0.035</f>
        <v>0.035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2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4">
        <v>60</v>
      </c>
      <c r="B6" t="str" s="11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4">
        <v>61</v>
      </c>
      <c r="B7" t="str" s="11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4">
        <v>62</v>
      </c>
      <c r="B8" t="str" s="11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4">
        <v>63</v>
      </c>
      <c r="B9" t="str" s="11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4">
        <v>64</v>
      </c>
      <c r="B10" t="str" s="11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4">
        <v>65</v>
      </c>
      <c r="B11" t="str" s="11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5">
        <v>66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