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<sst xmlns="http://schemas.openxmlformats.org/spreadsheetml/2006/main" count="64" uniqueCount="64">
  <si>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</si>
  <si>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</si>
  <si>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</si>
  <si>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</si>
  <si>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</si>
  <si>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</si>
  <si>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</si>
  <si>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</si>
  <si>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</si>
  <si>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</si>
  <si>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</si>
  <si>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</si>
  <si>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</si>
  <si>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</si>
  <si>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</si>
  <si>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</si>
  <si>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COUV-RUBIS</t>
  </si>
  <si>
    <t>Couverture ruby (chocolat rose)</t>
  </si>
  <si>
    <t>Chocolats de couverture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</si>
  <si>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</si>
  <si>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</si>
  <si>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</si>
  <si>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</si>
  <si>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</si>
  <si>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</si>
  <si>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</si>
  <si>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</si>
  <si>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</si>
  <si>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</si>
  <si>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</si>
  <si>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</si>
  <si>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</si>
  <si>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</si>
  <si>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</si>
  <si>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</si>
  <si>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</si>
  <si>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</si>
  <si>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</si>
  <si>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</si>
  <si>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</si>
  <si>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</si>
  <si>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</si>
  <si>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SAUCES POUR DESSERTS</t>
  </si>
  <si>
    <t>PORTER</t>
  </si>
  <si>
    <t>5 min (cuisson)</t>
  </si>
  <si>
    <t>BOUILLIR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</si>
  <si>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</si>
  <si>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</si>
  <si>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</si>
  <si>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</si>
  <si>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</si>
  <si>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</si>
  <si>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</si>
  <si>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Dextrose monohydraté (glucose cristal)</t>
  </si>
  <si>
    <t xml:space="preserve">    ↳ EAU</t>
  </si>
  <si>
    <t xml:space="preserve">    ↳ Lait entier UHT 3,5% MG brique 1L</t>
  </si>
  <si>
    <t xml:space="preserve">    ↳ Crème fraîche liquide 15% MG allégée</t>
  </si>
  <si>
    <t xml:space="preserve">    ↳ Couverture ruby (chocolat rose)</t>
  </si>
  <si>
    <t xml:space="preserve">    ↳ Lait de coco cuisine (conserve)</t>
  </si>
  <si>
    <t>Fiche technique — SAUCES POUR DESSERTS</t>
  </si>
  <si>
    <t>SAUCES POUR DESSERTS  GRO_CDC_228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</si>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</sst>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E7*2.8</f>
        <v>2.8</v>
      </c>
    </row>
    <row r="8">
      <c r="A8" t="s">
        <v>16</v>
      </c>
      <c r="B8" t="s">
        <v>17</v>
      </c>
      <c r="C8" t="s">
        <v>18</v>
      </c>
      <c r="D8" s="4">
        <v>2.5</v>
      </c>
      <c r="E8" s="6">
        <f>D8*$B$2</f>
        <v>2.5</v>
      </c>
      <c r="F8" t="s">
        <v>19</v>
      </c>
      <c r="G8" s="8">
        <f>E8*22</f>
        <v>55</v>
      </c>
    </row>
    <row r="9">
      <c r="A9" t="s" s="9">
        <v>20</v>
      </c>
      <c r="B9" t="s">
        <v>21</v>
      </c>
      <c r="C9" t="s">
        <v>22</v>
      </c>
      <c r="D9" s="4">
        <v>0.35</v>
      </c>
      <c r="E9" s="6">
        <f>D9*$B$2</f>
        <v>0.35</v>
      </c>
      <c r="F9" t="s">
        <v>15</v>
      </c>
      <c r="G9" s="8">
        <f>E9*0.003</f>
        <v>0.00105</v>
      </c>
    </row>
    <row r="10">
      <c r="A10" t="s">
        <v>23</v>
      </c>
      <c r="B10" t="s">
        <v>24</v>
      </c>
      <c r="C10" t="s">
        <v>25</v>
      </c>
      <c r="D10" s="4">
        <v>0.9</v>
      </c>
      <c r="E10" s="6">
        <f>D10*$B$2</f>
        <v>0.9</v>
      </c>
      <c r="F10" t="s">
        <v>19</v>
      </c>
      <c r="G10" s="8">
        <f>E10*2.7</f>
        <v>2.43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19</v>
      </c>
      <c r="G11" s="8">
        <f>E11*1.6</f>
        <v>0.16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15</v>
      </c>
      <c r="G12" s="8">
        <f>E12*2.2</f>
        <v>2.2</v>
      </c>
    </row>
    <row r="13">
      <c r="A13" t="s">
        <v>32</v>
      </c>
      <c r="B13" t="s">
        <v>33</v>
      </c>
      <c r="C13" t="s">
        <v>34</v>
      </c>
      <c r="D13" s="4">
        <v>2.5</v>
      </c>
      <c r="E13" s="6">
        <f>D13*$B$2</f>
        <v>2.5</v>
      </c>
      <c r="F13" t="s">
        <v>15</v>
      </c>
      <c r="G13" s="8">
        <f>E13*1.05</f>
        <v>2.625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Confectionner la sauce coco - Porter à ébullition le sucre et l’eau pour en faire un sirop. - Ajouter le lait de coco.Laisser cuire à feu doux 5 minutes. NB :on peut utiliser de la pulpe de noix de coco déshydratée.Dans ce cas,laisser infuser la pulpe dans le sirop après l’ébullition et passer au chinois.</t>
        </is>
      </c>
      <c r="E2" t="s" s="12"/>
      <c r="F2" t="s">
        <v>44</v>
      </c>
    </row>
    <row r="3">
      <c r="A3" t="s">
        <v>42</v>
      </c>
      <c r="B3">
        <v>2</v>
      </c>
      <c r="C3" t="s">
        <v>45</v>
      </c>
      <c r="D3" t="inlineStr" s="12">
        <is>
          <t>Confectionner la sauce chocolat - Dans une casserole,faire bouillir,le lait,la crème et le sucre. - Hors du feu,verser le lait crémé et sucré sur le chocolat concassé. - Lisser au fouet.Maintenir au bain-marie.Pour amener à la consistance voulue,ajouter un peu de lait chaud. g Sauce chocolat café</t>
        </is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42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'Besoins'!$B$2*0.9</f>
        <v>0.9</v>
      </c>
      <c r="E3" t="s">
        <v>19</v>
      </c>
    </row>
    <row r="4">
      <c r="A4">
        <v>1</v>
      </c>
      <c r="B4" t="s">
        <v>53</v>
      </c>
      <c r="C4" t="s">
        <v>52</v>
      </c>
      <c r="D4" s="6">
        <f>'Besoins'!$B$2*0.1</f>
        <v>0.1</v>
      </c>
      <c r="E4" t="s">
        <v>19</v>
      </c>
    </row>
    <row r="5">
      <c r="A5">
        <v>1</v>
      </c>
      <c r="B5" t="s">
        <v>54</v>
      </c>
      <c r="C5" t="s">
        <v>52</v>
      </c>
      <c r="D5" s="6">
        <f>'Besoins'!$B$2*0.35</f>
        <v>0.35</v>
      </c>
      <c r="E5" t="s">
        <v>15</v>
      </c>
    </row>
    <row r="6">
      <c r="A6">
        <v>1</v>
      </c>
      <c r="B6" t="s">
        <v>55</v>
      </c>
      <c r="C6" t="s">
        <v>52</v>
      </c>
      <c r="D6" s="6">
        <f>'Besoins'!$B$2*2.5</f>
        <v>2.5</v>
      </c>
      <c r="E6" t="s">
        <v>15</v>
      </c>
    </row>
    <row r="7">
      <c r="A7">
        <v>1</v>
      </c>
      <c r="B7" t="s">
        <v>56</v>
      </c>
      <c r="C7" t="s">
        <v>52</v>
      </c>
      <c r="D7" s="6">
        <f>'Besoins'!$B$2*1</f>
        <v>1</v>
      </c>
      <c r="E7" t="s">
        <v>15</v>
      </c>
    </row>
    <row r="8">
      <c r="A8">
        <v>1</v>
      </c>
      <c r="B8" t="s">
        <v>57</v>
      </c>
      <c r="C8" t="s">
        <v>52</v>
      </c>
      <c r="D8" s="6">
        <f>'Besoins'!$B$2*2.5</f>
        <v>2.5</v>
      </c>
      <c r="E8" t="s">
        <v>19</v>
      </c>
    </row>
    <row r="9">
      <c r="A9">
        <v>1</v>
      </c>
      <c r="B9" t="s">
        <v>58</v>
      </c>
      <c r="C9" t="s">
        <v>52</v>
      </c>
      <c r="D9" s="6">
        <f>'Besoins'!$B$2*1</f>
        <v>1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"GRO_CDC_228 · GRO.BASES · référence : "&amp;Besoins!B3&amp;" "&amp;Besoins!C3&amp;" · multiplicateur réglable sur la feuille ""Besoins"""</f>
        <v>GRO_CDC_228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"[PORTER] "&amp;Procedure!D2</f>
        <v>[PORTER] Confectionner la sauce coco - Porter à ébullition le sucre et l’eau pour en faire un sirop. - Ajouter le lait de coco.Laisser cuire à feu doux 5 minutes. NB :on peut utiliser de la pulpe de noix de coco déshydratée.Dans ce cas,laisser infuser la pulpe dans le sirop après l’ébullition et passer au chinois.</v>
      </c>
      <c r="C5"/>
      <c r="D5"/>
    </row>
    <row r="6">
      <c r="A6" t="s" s="15">
        <v>62</v>
      </c>
      <c r="B6" t="str" s="12">
        <f>"[BOUILLIR] "&amp;Procedure!D3</f>
        <v>[BOUILLIR] Confectionner la sauce chocolat - Dans une casserole,faire bouillir,le lait,la crème et le sucre. - Hors du feu,verser le lait crémé et sucré sur le chocolat concassé. - Lisser au fouet.Maintenir au bain-marie.Pour amener à la consistance voulue,ajouter un peu de lait chaud. g Sauce chocolat café</v>
      </c>
      <c r="C6"/>
      <c r="D6"/>
    </row>
    <row r="7">
      <c r="A7"/>
      <c r="B7"/>
      <c r="C7"/>
      <c r="D7"/>
    </row>
    <row r="8">
      <c r="A8" t="s" s="16">
        <v>63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2026-08-01T01:36:11Z</dcterms:created>
  <dc:title>SAUCES POUR DESSERTS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2026-08-01T01:36:11Z</dcterms:modified>
  <cp:revision>1</cp:revision>
</cp:coreProperties>
</file>