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<sst xmlns="http://schemas.openxmlformats.org/spreadsheetml/2006/main" count="73" uniqueCount="73">
  <si>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</si>
  <si>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</si>
  <si>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COULIS DE FRUITS</t>
  </si>
  <si>
    <t>Code</t>
  </si>
  <si>
    <t>GRO_CDC_227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</si>
  <si>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</si>
  <si>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</si>
  <si>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</si>
  <si>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</si>
  <si>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</si>
  <si>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</si>
  <si>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</si>
  <si>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</si>
  <si>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</si>
  <si>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</si>
  <si>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</si>
  <si>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</si>
  <si>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</si>
  <si>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</si>
  <si>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</si>
  <si>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</si>
  <si>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</si>
  <si>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</si>
  <si>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</si>
  <si>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</si>
  <si>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</si>
  <si>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</si>
  <si>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</si>
  <si>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</si>
  <si>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</si>
  <si>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</si>
  <si>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</si>
  <si>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</si>
  <si>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</si>
  <si>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</si>
  <si>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</si>
  <si>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</si>
  <si>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</si>
  <si>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</si>
  <si>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PULPE-FRUIT-GEN</t>
  </si>
  <si>
    <t>Pulpe de fruit (générique, à préciser selon usage)</t>
  </si>
  <si>
    <t>Fruits</t>
  </si>
  <si>
    <t>DEXTROSE</t>
  </si>
  <si>
    <t>Dextrose monohydraté (glucose cristal)</t>
  </si>
  <si>
    <t>Glucoses et sucres techniques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</si>
  <si>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</si>
  <si>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</si>
  <si>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</si>
  <si>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</si>
  <si>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</si>
  <si>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</si>
  <si>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</si>
  <si>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Pulpe de fruit (générique, à préciser selon usage)</t>
  </si>
  <si>
    <t>matiere</t>
  </si>
  <si>
    <t xml:space="preserve">    ↳ Sucre poudre sac 1kg</t>
  </si>
  <si>
    <t xml:space="preserve">    ↳ Dextrose monohydraté (glucose cristal)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</si>
  <si>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</si>
  <si>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</si>
  <si>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</si>
  <si>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</si>
  <si>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</si>
  <si>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</si>
  <si>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</si>
  <si>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</si>
  <si>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</si>
  <si>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CONFECTIONNER</t>
  </si>
  <si>
    <t>SERVIR</t>
  </si>
  <si>
    <t>Fiche technique — COULIS DE FRUITS</t>
  </si>
  <si>
    <t>COULIS DE FRUITS  GRO_CDC_227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</si>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</sst>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17.991</v>
      </c>
    </row>
    <row r="12">
      <c r="A12" t="s" s="3">
        <v>16</v>
      </c>
      <c r="B12" s="4">
        <v>0.17991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17.991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E7*0.003</f>
        <v>0.006</v>
      </c>
    </row>
    <row r="8">
      <c r="A8" t="s">
        <v>35</v>
      </c>
      <c r="B8" t="s">
        <v>36</v>
      </c>
      <c r="C8" t="s">
        <v>37</v>
      </c>
      <c r="D8" s="9">
        <v>2.35</v>
      </c>
      <c r="E8" s="11">
        <f>D8*$B$2</f>
        <v>2.35</v>
      </c>
      <c r="F8" t="s">
        <v>38</v>
      </c>
      <c r="G8" s="4">
        <f>E8*2.7</f>
        <v>6.345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E9*5.5</f>
        <v>11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38</v>
      </c>
      <c r="G10" s="4">
        <f>E10*1.6</f>
        <v>0.64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2.35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0.4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D.L.U.O*.,peser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Laver et désinfecter les fruits (3 bains de rinçage dont le premier additionné de quelques gouttes d’eau de javel) suivant la procédure.</t>
        </is>
      </c>
      <c r="E3" t="s" s="14"/>
      <c r="F3"/>
    </row>
    <row r="4">
      <c r="A4" t="s">
        <v>2</v>
      </c>
      <c r="B4">
        <v>3</v>
      </c>
      <c r="C4" t="s">
        <v>65</v>
      </c>
      <c r="D4" t="inlineStr" s="14">
        <is>
          <t>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t>
        </is>
      </c>
      <c r="E4" t="s" s="14"/>
      <c r="F4"/>
    </row>
    <row r="5">
      <c r="A5" t="s">
        <v>2</v>
      </c>
      <c r="B5">
        <v>4</v>
      </c>
      <c r="C5" t="s">
        <v>66</v>
      </c>
      <c r="D5" t="inlineStr" s="14">
        <is>
          <t>Suggestions - Le coulis peut être servi froid ou chaud. - Il s’élabore avec une grande variété de fruits (abricots, pêches, poires, fraises, melons et aussi avec des fruits surgelés).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"GRO_CDC_227 · GRO.BASES · référence : "&amp;Besoins!B3&amp;" "&amp;Besoins!C3&amp;" · multiplicateur réglable sur la feuille ""Besoins"""</f>
        <v>GRO_CDC_227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"[METTRE EN PLACE] "&amp;Procedure!D2</f>
        <v>[METTRE EN PLACE] Mise en place du poste de travail - Vérifier les D.L.U.O*.,peser les denrées,sélectionner le matériel. - Désinfecter le matériel et le poste de travail suivant les protocoles.</v>
      </c>
      <c r="C5"/>
      <c r="D5"/>
    </row>
    <row r="6">
      <c r="A6" t="s" s="17">
        <v>70</v>
      </c>
      <c r="B6" t="str" s="14">
        <f>"[LAVER] "&amp;Procedure!D3</f>
        <v>[LAVER] Préparations préliminaires - Laver et désinfecter les fruits (3 bains de rinçage dont le premier additionné de quelques gouttes d’eau de javel) suivant la procédure.</v>
      </c>
      <c r="C6"/>
      <c r="D6"/>
    </row>
    <row r="7">
      <c r="A7" t="s" s="17">
        <v>71</v>
      </c>
      <c r="B7" t="str" s="14">
        <f>"[CONFECTIONNER] "&amp;Procedure!D4</f>
        <v>[CONFECTIONNER] 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v>
      </c>
      <c r="C7"/>
      <c r="D7"/>
    </row>
    <row r="8">
      <c r="A8" t="s" s="17">
        <v>72</v>
      </c>
      <c r="B8" t="str" s="14">
        <f>"[SERVIR] "&amp;Procedure!D5</f>
        <v>[SERVIR] Suggestions - Le coulis peut être servi froid ou chaud. - Il s’élabore avec une grande variété de fruits (abricots, pêches, poires, fraises, melons et aussi avec des fruits surgelés).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2026-08-01T02:01:00Z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2026-08-01T02:01:00Z</dcterms:modified>
  <cp:revision>1</cp:revision>
</cp:coreProperties>
</file>