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<sst xmlns="http://schemas.openxmlformats.org/spreadsheetml/2006/main" count="80" uniqueCount="80">
  <si>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</si>
  <si>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</si>
  <si>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CRÈME AU BEURRE</t>
  </si>
  <si>
    <t>Code</t>
  </si>
  <si>
    <t>GRO_CDC_225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</si>
  <si>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</si>
  <si>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</si>
  <si>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</si>
  <si>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</si>
  <si>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</si>
  <si>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</si>
  <si>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</si>
  <si>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</si>
  <si>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</si>
  <si>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</si>
  <si>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</si>
  <si>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</si>
  <si>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</si>
  <si>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</si>
  <si>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</si>
  <si>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</si>
  <si>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</si>
  <si>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</si>
  <si>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</si>
  <si>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</si>
  <si>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</si>
  <si>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</si>
  <si>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</si>
  <si>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</si>
  <si>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</si>
  <si>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</si>
  <si>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</si>
  <si>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</si>
  <si>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</si>
  <si>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</si>
  <si>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</si>
  <si>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</si>
  <si>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</si>
  <si>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00000061</t>
  </si>
  <si>
    <t>EAU</t>
  </si>
  <si>
    <t>Matières diverses (à trier)</t>
  </si>
  <si>
    <t>lt</t>
  </si>
  <si>
    <t>RNME101466</t>
  </si>
  <si>
    <t>Sucre poudre sac 1kg</t>
  </si>
  <si>
    <t>Pâtisserie épicerie sucrée</t>
  </si>
  <si>
    <t>BEU-DOUX</t>
  </si>
  <si>
    <t>Beurre doux 82% MG plaquette</t>
  </si>
  <si>
    <t>Beurres et margarines</t>
  </si>
  <si>
    <t>Total</t>
  </si>
  <si>
    <t>Niveau</t>
  </si>
  <si>
    <t>Composant</t>
  </si>
  <si>
    <t>Type</t>
  </si>
  <si>
    <t>Quantité (pour 100 pc)</t>
  </si>
  <si>
    <t>recette</t>
  </si>
  <si>
    <t>Préparations de base collectivité</t>
  </si>
  <si>
    <t xml:space="preserve">    ↳ Sucre poudre sac 1kg</t>
  </si>
  <si>
    <t>matiere</t>
  </si>
  <si>
    <t xml:space="preserve">    ↳ EAU</t>
  </si>
  <si>
    <t xml:space="preserve">    ↳ Beurre doux 82% MG plaquette</t>
  </si>
  <si>
    <t xml:space="preserve">    ↳ Extrait de café pâtisserie (poudre)</t>
  </si>
  <si>
    <t xml:space="preserve">    ↳ Cacao en poudre sucré (chocolat chaud)</t>
  </si>
  <si>
    <t>Recette</t>
  </si>
  <si>
    <t>#</t>
  </si>
  <si>
    <t>Verbe</t>
  </si>
  <si>
    <t>Étape</t>
  </si>
  <si>
    <t>Précision technique</t>
  </si>
  <si>
    <t>Durée</t>
  </si>
  <si>
    <t>METTRE EN PLACE</t>
  </si>
  <si>
    <t>BEURRER</t>
  </si>
  <si>
    <t>POÊLER</t>
  </si>
  <si>
    <t>MONTER</t>
  </si>
  <si>
    <t>CRÉMER</t>
  </si>
  <si>
    <t>Fiche technique — CRÈME AU BEURRE</t>
  </si>
  <si>
    <t>CRÈME AU BEURRE  GRO_CDC_225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</si>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</sst>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31.02225</v>
      </c>
    </row>
    <row r="12">
      <c r="A12" t="s" s="3">
        <v>16</v>
      </c>
      <c r="B12" s="4">
        <v>0.3102225</v>
      </c>
    </row>
    <row r="13">
      <c r="A13"/>
      <c r="B13"/>
    </row>
    <row r="14">
      <c r="A14" t="s" s="5">
        <v>17</v>
      </c>
      <c r="B14" t="s" s="5">
        <v>14</v>
      </c>
    </row>
    <row r="15">
      <c r="A15" t="s" s="5">
        <v>18</v>
      </c>
      <c r="B15" s="6">
        <v>31.02225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E7*35</f>
        <v>7</v>
      </c>
    </row>
    <row r="8">
      <c r="A8" t="s">
        <v>35</v>
      </c>
      <c r="B8" t="s">
        <v>36</v>
      </c>
      <c r="C8" t="s">
        <v>37</v>
      </c>
      <c r="D8" s="9">
        <v>0.5</v>
      </c>
      <c r="E8" s="11">
        <f>D8*$B$2</f>
        <v>0.5</v>
      </c>
      <c r="F8" t="s">
        <v>34</v>
      </c>
      <c r="G8" s="4">
        <f>E8*5.5</f>
        <v>2.75</v>
      </c>
    </row>
    <row r="9">
      <c r="A9" t="s" s="12">
        <v>38</v>
      </c>
      <c r="B9" t="s">
        <v>39</v>
      </c>
      <c r="C9" t="s">
        <v>40</v>
      </c>
      <c r="D9" s="9">
        <v>0.75</v>
      </c>
      <c r="E9" s="11">
        <f>D9*$B$2</f>
        <v>0.75</v>
      </c>
      <c r="F9" t="s">
        <v>41</v>
      </c>
      <c r="G9" s="4">
        <f>E9*0.003</f>
        <v>0.00225</v>
      </c>
    </row>
    <row r="10">
      <c r="A10" t="s">
        <v>42</v>
      </c>
      <c r="B10" t="s">
        <v>43</v>
      </c>
      <c r="C10" t="s">
        <v>44</v>
      </c>
      <c r="D10" s="9">
        <v>2.1</v>
      </c>
      <c r="E10" s="11">
        <f>D10*$B$2</f>
        <v>2.1</v>
      </c>
      <c r="F10" t="s">
        <v>34</v>
      </c>
      <c r="G10" s="4">
        <f>E10*2.7</f>
        <v>5.67</v>
      </c>
    </row>
    <row r="11">
      <c r="A11" t="s">
        <v>45</v>
      </c>
      <c r="B11" t="s">
        <v>46</v>
      </c>
      <c r="C11" t="s">
        <v>47</v>
      </c>
      <c r="D11" s="9">
        <v>3</v>
      </c>
      <c r="E11" s="11">
        <f>D11*$B$2</f>
        <v>3</v>
      </c>
      <c r="F11" t="s">
        <v>34</v>
      </c>
      <c r="G11" s="4">
        <f>E11*5.2</f>
        <v>15.6</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2.1</v>
      </c>
      <c r="E3" t="s">
        <v>34</v>
      </c>
      <c r="F3" t="s">
        <v>44</v>
      </c>
    </row>
    <row r="4">
      <c r="A4">
        <v>1</v>
      </c>
      <c r="B4" t="s">
        <v>57</v>
      </c>
      <c r="C4" t="s">
        <v>56</v>
      </c>
      <c r="D4" s="11">
        <v>0.75</v>
      </c>
      <c r="E4" t="s">
        <v>41</v>
      </c>
      <c r="F4" t="s">
        <v>40</v>
      </c>
    </row>
    <row r="5">
      <c r="A5">
        <v>1</v>
      </c>
      <c r="B5" t="s">
        <v>58</v>
      </c>
      <c r="C5" t="s">
        <v>56</v>
      </c>
      <c r="D5" s="11">
        <v>3</v>
      </c>
      <c r="E5" t="s">
        <v>34</v>
      </c>
      <c r="F5" t="s">
        <v>47</v>
      </c>
    </row>
    <row r="6">
      <c r="A6">
        <v>1</v>
      </c>
      <c r="B6" t="s">
        <v>59</v>
      </c>
      <c r="C6" t="s">
        <v>56</v>
      </c>
      <c r="D6" s="11">
        <v>0.2</v>
      </c>
      <c r="E6" t="s">
        <v>41</v>
      </c>
      <c r="F6" t="s">
        <v>33</v>
      </c>
    </row>
    <row r="7">
      <c r="A7">
        <v>1</v>
      </c>
      <c r="B7" t="s">
        <v>60</v>
      </c>
      <c r="C7" t="s">
        <v>56</v>
      </c>
      <c r="D7" s="11">
        <v>0.5</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68</v>
      </c>
      <c r="D3" t="inlineStr" s="14">
        <is>
          <t>Préparations préliminaires - Ramollir le beurre.Réserver en attente d’utilisation. - Mettre les jaunes d’œufs dans la cuve du batteur. - Préparer le fouet du batteur en prévision de son utilisation au terme de la cuisson du sucre.</t>
        </is>
      </c>
      <c r="E3" t="s" s="14"/>
      <c r="F3"/>
    </row>
    <row r="4">
      <c r="A4" t="s">
        <v>2</v>
      </c>
      <c r="B4">
        <v>3</v>
      </c>
      <c r="C4" t="s">
        <v>69</v>
      </c>
      <c r="D4" t="inlineStr" s="14">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E4" t="s" s="14"/>
      <c r="F4"/>
    </row>
    <row r="5">
      <c r="A5" t="s">
        <v>2</v>
      </c>
      <c r="B5">
        <v>4</v>
      </c>
      <c r="C5" t="s">
        <v>70</v>
      </c>
      <c r="D5" t="inlineStr" s="14">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E5" t="s" s="14"/>
      <c r="F5"/>
    </row>
    <row r="6">
      <c r="A6" t="s">
        <v>2</v>
      </c>
      <c r="B6">
        <v>5</v>
      </c>
      <c r="C6" t="s">
        <v>70</v>
      </c>
      <c r="D6" t="inlineStr" s="14">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E6" t="s" s="14"/>
      <c r="F6"/>
    </row>
    <row r="7">
      <c r="A7" t="s">
        <v>2</v>
      </c>
      <c r="B7">
        <v>6</v>
      </c>
      <c r="C7" t="s">
        <v>71</v>
      </c>
      <c r="D7" t="inlineStr" s="14">
        <is>
          <t>Parfumer la crème au beurre - En fin de montage de la crème,incorporer l’élément choisi pour parfumer la crème au beurre. - Pour le chocolat, faire fondre le chocolat au bain-marie ou au micro-ondes. Refroidir le chocolat avant de l’incorporer à la crème au beurre.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72</v>
      </c>
      <c r="B1"/>
      <c r="C1"/>
      <c r="D1"/>
    </row>
    <row r="2">
      <c r="A2" t="str" s="15">
        <f>"GRO_CDC_225 · GRO.BASES · référence : "&amp;Besoins!B3&amp;" "&amp;Besoins!C3&amp;" · multiplicateur réglable sur la feuille ""Besoins"""</f>
        <v>GRO_CDC_225 · GRO.BASES · référence : 100 pc · multiplicateur réglable sur la feuille </v>
      </c>
      <c r="B2"/>
      <c r="C2"/>
      <c r="D2"/>
    </row>
    <row r="3">
      <c r="A3"/>
      <c r="B3"/>
      <c r="C3"/>
      <c r="D3"/>
    </row>
    <row r="4">
      <c r="A4" t="s" s="16">
        <v>73</v>
      </c>
      <c r="B4"/>
      <c r="C4"/>
      <c r="D4"/>
    </row>
    <row r="5">
      <c r="A5" t="s" s="17">
        <v>74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75</v>
      </c>
      <c r="B6" t="str" s="14">
        <f>"[BEURRER] "&amp;Procedure!D3</f>
        <v>[BEURRER] Préparations préliminaires - Ramollir le beurre.Réserver en attente d’utilisation. - Mettre les jaunes d’œufs dans la cuve du batteur. - Préparer le fouet du batteur en prévision de son utilisation au terme de la cuisson du sucre.</v>
      </c>
      <c r="C6"/>
      <c r="D6"/>
    </row>
    <row r="7">
      <c r="A7" t="s" s="17">
        <v>76</v>
      </c>
      <c r="B7" t="str" s="14">
        <f>"[POÊLER] "&amp;Procedure!D4</f>
        <v>[POÊLER] 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v>
      </c>
      <c r="C7"/>
      <c r="D7"/>
    </row>
    <row r="8">
      <c r="A8" t="s" s="17">
        <v>77</v>
      </c>
      <c r="B8" t="str" s="14">
        <f>"[MONTER] "&amp;Procedure!D5</f>
        <v>[MONTER] 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v>
      </c>
      <c r="C8"/>
      <c r="D8"/>
    </row>
    <row r="9">
      <c r="A9" t="s" s="17">
        <v>78</v>
      </c>
      <c r="B9" t="str" s="14">
        <f>"[MONTER] "&amp;Procedure!D6</f>
        <v>[MONTER] 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v>
      </c>
      <c r="C9"/>
      <c r="D9"/>
    </row>
    <row r="10">
      <c r="A10" t="s" s="17">
        <v>79</v>
      </c>
      <c r="B10" t="str" s="14">
        <f>"[CRÉMER] "&amp;Procedure!D7</f>
        <v>[CRÉMER] Parfumer la crème au beurre - En fin de montage de la crème,incorporer l’élément choisi pour parfumer la crème au beurre. - Pour le chocolat, faire fondre le chocolat au bain-marie ou au micro-ondes. Refroidir le chocolat avant de l’incorporer à la crème au beurre.</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2026-08-01T01:34:27Z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2026-08-01T01:34:27Z</dcterms:modified>
  <cp:revision>1</cp:revision>
</cp:coreProperties>
</file>