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<sst xmlns="http://schemas.openxmlformats.org/spreadsheetml/2006/main" count="72" uniqueCount="72">
  <si>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</si>
  <si>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</si>
  <si>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CRÈME CHANTILLY</t>
  </si>
  <si>
    <t>Code</t>
  </si>
  <si>
    <t>GRO_CDC_222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</si>
  <si>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</si>
  <si>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</si>
  <si>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</si>
  <si>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</si>
  <si>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</si>
  <si>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</si>
  <si>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</si>
  <si>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</si>
  <si>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</si>
  <si>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</si>
  <si>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</si>
  <si>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</si>
  <si>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</si>
  <si>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</si>
  <si>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</si>
  <si>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</si>
  <si>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</si>
  <si>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</si>
  <si>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</si>
  <si>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</si>
  <si>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</si>
  <si>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</si>
  <si>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</si>
  <si>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</si>
  <si>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</si>
  <si>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</si>
  <si>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</si>
  <si>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</si>
  <si>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</si>
  <si>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</si>
  <si>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CRE-FRAICHE-LI</t>
  </si>
  <si>
    <t>Crème fraîche liquide 15% MG allégée</t>
  </si>
  <si>
    <t>Crèmes fraîches et laitières</t>
  </si>
  <si>
    <t>SUC-GLACE</t>
  </si>
  <si>
    <t>Sucre glace tamisé</t>
  </si>
  <si>
    <t>Sucres et édulcorants</t>
  </si>
  <si>
    <t>kg</t>
  </si>
  <si>
    <t>Total</t>
  </si>
  <si>
    <t>Niveau</t>
  </si>
  <si>
    <t>Composant</t>
  </si>
  <si>
    <t>Type</t>
  </si>
  <si>
    <t>Quantité (pour 100 pc)</t>
  </si>
  <si>
    <t>recette</t>
  </si>
  <si>
    <t>Préparations de base collectivité</t>
  </si>
  <si>
    <t xml:space="preserve">    ↳ Crème fraîche liquide 15% MG allégée</t>
  </si>
  <si>
    <t>matiere</t>
  </si>
  <si>
    <t xml:space="preserve">    ↳ Sucre glace tamisé</t>
  </si>
  <si>
    <t xml:space="preserve">    ↳ Extrait de vanille alcoolisé</t>
  </si>
  <si>
    <t>Recette</t>
  </si>
  <si>
    <t>#</t>
  </si>
  <si>
    <t>Verbe</t>
  </si>
  <si>
    <t>Étape</t>
  </si>
  <si>
    <t>Précision technique</t>
  </si>
  <si>
    <t>Durée</t>
  </si>
  <si>
    <t>METTRE EN PLACE</t>
  </si>
  <si>
    <t>TAMISER</t>
  </si>
  <si>
    <t>Préparations préliminaires - Tamiser le sucre glace.Réserver.</t>
  </si>
  <si>
    <t>MONTER</t>
  </si>
  <si>
    <t>CRÉMER</t>
  </si>
  <si>
    <t>CONFECTIONNER</t>
  </si>
  <si>
    <t>Fiche technique — CRÈME CHANTILLY</t>
  </si>
  <si>
    <t>CRÈME CHANTILLY  GRO_CDC_222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</si>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</sst>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9.755</v>
      </c>
    </row>
    <row r="12">
      <c r="A12" t="s" s="3">
        <v>16</v>
      </c>
      <c r="B12" s="4">
        <v>0.09755</v>
      </c>
    </row>
    <row r="13">
      <c r="A13"/>
      <c r="B13"/>
    </row>
    <row r="14">
      <c r="A14" t="s" s="5">
        <v>17</v>
      </c>
      <c r="B14" t="s" s="5">
        <v>14</v>
      </c>
    </row>
    <row r="15">
      <c r="A15" t="s" s="5">
        <v>18</v>
      </c>
      <c r="B15" s="6">
        <v>9.755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E7*32</f>
        <v>0.64</v>
      </c>
    </row>
    <row r="8">
      <c r="A8" t="s">
        <v>35</v>
      </c>
      <c r="B8" t="s">
        <v>36</v>
      </c>
      <c r="C8" t="s">
        <v>37</v>
      </c>
      <c r="D8" s="9">
        <v>4</v>
      </c>
      <c r="E8" s="11">
        <f>D8*$B$2</f>
        <v>4</v>
      </c>
      <c r="F8" t="s">
        <v>34</v>
      </c>
      <c r="G8" s="4">
        <f>E8*2.2</f>
        <v>8.8</v>
      </c>
    </row>
    <row r="9">
      <c r="A9" t="s">
        <v>38</v>
      </c>
      <c r="B9" t="s">
        <v>39</v>
      </c>
      <c r="C9" t="s">
        <v>40</v>
      </c>
      <c r="D9" s="9">
        <v>0.3</v>
      </c>
      <c r="E9" s="11">
        <f>D9*$B$2</f>
        <v>0.3</v>
      </c>
      <c r="F9" t="s">
        <v>41</v>
      </c>
      <c r="G9" s="4">
        <f>E9*1.05</f>
        <v>0.315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4</v>
      </c>
      <c r="E3" t="s">
        <v>34</v>
      </c>
      <c r="F3" t="s">
        <v>37</v>
      </c>
    </row>
    <row r="4">
      <c r="A4">
        <v>1</v>
      </c>
      <c r="B4" t="s">
        <v>51</v>
      </c>
      <c r="C4" t="s">
        <v>50</v>
      </c>
      <c r="D4" s="11">
        <v>0.3</v>
      </c>
      <c r="E4" t="s">
        <v>41</v>
      </c>
      <c r="F4" t="s">
        <v>40</v>
      </c>
    </row>
    <row r="5">
      <c r="A5">
        <v>1</v>
      </c>
      <c r="B5" t="s">
        <v>52</v>
      </c>
      <c r="C5" t="s">
        <v>50</v>
      </c>
      <c r="D5" s="11">
        <v>0.02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3">
        <is>
          <t>Mise en place du poste de travail E - Vérifier les D.L.C.,peser les denrées,sélectionner le matériel nécessaire. - Laver et désinfecter le matériel et le poste de travail en suivant les protocoles. R</t>
        </is>
      </c>
      <c r="E2" t="s" s="13"/>
      <c r="F2"/>
    </row>
    <row r="3">
      <c r="A3" t="s">
        <v>2</v>
      </c>
      <c r="B3">
        <v>2</v>
      </c>
      <c r="C3" t="s">
        <v>60</v>
      </c>
      <c r="D3" t="s" s="13">
        <v>61</v>
      </c>
      <c r="E3" t="s" s="13"/>
      <c r="F3"/>
    </row>
    <row r="4">
      <c r="A4" t="s">
        <v>2</v>
      </c>
      <c r="B4">
        <v>3</v>
      </c>
      <c r="C4" t="s">
        <v>62</v>
      </c>
      <c r="D4" t="inlineStr" s="13">
        <is>
          <t>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E4" t="s" s="13"/>
      <c r="F4"/>
    </row>
    <row r="5">
      <c r="A5" t="s">
        <v>2</v>
      </c>
      <c r="B5">
        <v>4</v>
      </c>
      <c r="C5" t="s">
        <v>63</v>
      </c>
      <c r="D5" t="inlineStr" s="13">
        <is>
          <t>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E5" t="s" s="13"/>
      <c r="F5"/>
    </row>
    <row r="6">
      <c r="A6" t="s">
        <v>2</v>
      </c>
      <c r="B6">
        <v>5</v>
      </c>
      <c r="C6" t="s">
        <v>64</v>
      </c>
      <c r="D6" t="inlineStr" s="13">
        <is>
          <t>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65</v>
      </c>
      <c r="B1"/>
      <c r="C1"/>
      <c r="D1"/>
    </row>
    <row r="2">
      <c r="A2" t="str" s="14">
        <f>"GRO_CDC_222 · GRO.BASES · référence : "&amp;Besoins!B3&amp;" "&amp;Besoins!C3&amp;" · multiplicateur réglable sur la feuille ""Besoins"""</f>
        <v>GRO_CDC_222 · GRO.BASES · référence : 100 pc · multiplicateur réglable sur la feuille </v>
      </c>
      <c r="B2"/>
      <c r="C2"/>
      <c r="D2"/>
    </row>
    <row r="3">
      <c r="A3"/>
      <c r="B3"/>
      <c r="C3"/>
      <c r="D3"/>
    </row>
    <row r="4">
      <c r="A4" t="s" s="15">
        <v>66</v>
      </c>
      <c r="B4"/>
      <c r="C4"/>
      <c r="D4"/>
    </row>
    <row r="5">
      <c r="A5" t="s" s="16">
        <v>67</v>
      </c>
      <c r="B5" t="str" s="13">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6">
        <v>68</v>
      </c>
      <c r="B6" t="str" s="13">
        <f>"[TAMISER] "&amp;Procedure!D3</f>
        <v>[TAMISER] Préparations préliminaires - Tamiser le sucre glace.Réserver.</v>
      </c>
      <c r="C6"/>
      <c r="D6"/>
    </row>
    <row r="7">
      <c r="A7" t="s" s="16">
        <v>69</v>
      </c>
      <c r="B7" t="str" s="13">
        <f>"[MONTER] "&amp;Procedure!D4</f>
        <v>[MONTER] 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v>
      </c>
      <c r="C7"/>
      <c r="D7"/>
    </row>
    <row r="8">
      <c r="A8" t="s" s="16">
        <v>70</v>
      </c>
      <c r="B8" t="str" s="13">
        <f>"[CRÉMER] "&amp;Procedure!D5</f>
        <v>[CRÉMER] 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v>
      </c>
      <c r="C8"/>
      <c r="D8"/>
    </row>
    <row r="9">
      <c r="A9" t="s" s="16">
        <v>71</v>
      </c>
      <c r="B9" t="str" s="13">
        <f>"[CONFECTIONNER] "&amp;Procedure!D6</f>
        <v>[CONFECTIONNER] 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2026-09-15T12:38:54Z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2026-09-15T12:38:54Z</dcterms:modified>
  <cp:revision>1</cp:revision>
</cp:coreProperties>
</file>