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<sst xmlns="http://schemas.openxmlformats.org/spreadsheetml/2006/main" count="63" uniqueCount="63">
  <si>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</si>
  <si>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</si>
  <si>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</si>
  <si>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</si>
  <si>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</si>
  <si>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</si>
  <si>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</si>
  <si>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</si>
  <si>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</si>
  <si>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</si>
  <si>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</si>
  <si>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</si>
  <si>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</si>
  <si>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</si>
  <si>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</si>
  <si>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</si>
  <si>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</si>
  <si>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</si>
  <si>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</si>
  <si>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</si>
  <si>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</si>
  <si>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</si>
  <si>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</si>
  <si>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</si>
  <si>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</si>
  <si>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</si>
  <si>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</si>
  <si>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</si>
  <si>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</si>
  <si>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</si>
  <si>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</si>
  <si>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</si>
  <si>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</si>
  <si>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</si>
  <si>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</si>
  <si>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</si>
  <si>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</si>
  <si>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</si>
  <si>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BÉCHAMEL</t>
  </si>
  <si>
    <t>METTRE EN PLACE</t>
  </si>
  <si>
    <t>ÉTUVER</t>
  </si>
  <si>
    <t>RINCER</t>
  </si>
  <si>
    <t>78 min (repos)</t>
  </si>
  <si>
    <t>CRÉMER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</si>
  <si>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</si>
  <si>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</si>
  <si>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</si>
  <si>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</si>
  <si>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</si>
  <si>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</si>
  <si>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</si>
  <si>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</si>
  <si>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</si>
  <si>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</si>
  <si>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</si>
  <si>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</si>
  <si>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Fiche technique — SAUCE BÉCHAMEL</t>
  </si>
  <si>
    <t>SAUCE BÉCHAMEL  GRO_CDC_200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</si>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</sst>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E7*18</f>
        <v>0.054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0.65</v>
      </c>
      <c r="E10" s="6">
        <f>D10*$B$2</f>
        <v>0.65</v>
      </c>
      <c r="F10" t="s">
        <v>15</v>
      </c>
      <c r="G10" s="8">
        <f>E10*5.2</f>
        <v>3.38</v>
      </c>
    </row>
    <row r="11">
      <c r="A11" t="s">
        <v>24</v>
      </c>
      <c r="B11" t="s">
        <v>25</v>
      </c>
      <c r="C11" t="s">
        <v>26</v>
      </c>
      <c r="D11" s="4">
        <v>10</v>
      </c>
      <c r="E11" s="6">
        <f>D11*$B$2</f>
        <v>10</v>
      </c>
      <c r="F11" t="s">
        <v>27</v>
      </c>
      <c r="G11" s="8">
        <f>E11*1.05</f>
        <v>10.5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8">
        <f>E12*0.35</f>
        <v>0.035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1"/>
      <c r="F3"/>
    </row>
    <row r="4">
      <c r="A4" t="s">
        <v>38</v>
      </c>
      <c r="B4">
        <v>3</v>
      </c>
      <c r="C4" t="s">
        <v>41</v>
      </c>
      <c r="D4" t="inlineStr" s="11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1"/>
      <c r="F4" t="s">
        <v>42</v>
      </c>
    </row>
    <row r="5">
      <c r="A5" t="s">
        <v>38</v>
      </c>
      <c r="B5">
        <v>4</v>
      </c>
      <c r="C5" t="s">
        <v>43</v>
      </c>
      <c r="D5" t="inlineStr" s="11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'Besoins'!$B$2*10</f>
        <v>10</v>
      </c>
      <c r="E3" t="s">
        <v>27</v>
      </c>
    </row>
    <row r="4">
      <c r="A4">
        <v>1</v>
      </c>
      <c r="B4" t="s">
        <v>51</v>
      </c>
      <c r="C4" t="s">
        <v>50</v>
      </c>
      <c r="D4" s="6">
        <f>'Besoins'!$B$2*0.003</f>
        <v>0.003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</f>
        <v>0.1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'Besoins'!$B$2*0.006</f>
        <v>0.006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'Besoins'!$B$2*0.65</f>
        <v>0.65</v>
      </c>
      <c r="E7" t="s">
        <v>15</v>
      </c>
    </row>
    <row r="8">
      <c r="A8">
        <v>1</v>
      </c>
      <c r="B8" t="s">
        <v>55</v>
      </c>
      <c r="C8" t="s">
        <v>50</v>
      </c>
      <c r="D8" s="6">
        <f>'Besoins'!$B$2*0.65</f>
        <v>0.65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4">
        <v>59</v>
      </c>
      <c r="B6" t="str" s="11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4">
        <v>60</v>
      </c>
      <c r="B7" t="str" s="11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4">
        <v>61</v>
      </c>
      <c r="B8" t="str" s="11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5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