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<sst xmlns="http://schemas.openxmlformats.org/spreadsheetml/2006/main" count="84" uniqueCount="84">
  <si>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</si>
  <si>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</si>
  <si>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RISOTTO À L’ITALIENNE</t>
  </si>
  <si>
    <t>Code</t>
  </si>
  <si>
    <t>GRO_CDC_190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</si>
  <si>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</si>
  <si>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</si>
  <si>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</si>
  <si>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</si>
  <si>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</si>
  <si>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</si>
  <si>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</si>
  <si>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</si>
  <si>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</si>
  <si>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</si>
  <si>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</si>
  <si>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</si>
  <si>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</si>
  <si>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</si>
  <si>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</si>
  <si>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</si>
  <si>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</si>
  <si>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</si>
  <si>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</si>
  <si>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</si>
  <si>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</si>
  <si>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</si>
  <si>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</si>
  <si>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</si>
  <si>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</si>
  <si>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</si>
  <si>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</si>
  <si>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</si>
  <si>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</si>
  <si>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</si>
  <si>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</si>
  <si>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</si>
  <si>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</si>
  <si>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</si>
  <si>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FROM-PARMESAN</t>
  </si>
  <si>
    <t>Parmesan râpé (Parmigiano)</t>
  </si>
  <si>
    <t>Fromages de base cuisine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</si>
  <si>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</si>
  <si>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</si>
  <si>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</si>
  <si>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</si>
  <si>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</si>
  <si>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</si>
  <si>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</si>
  <si>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</si>
  <si>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</si>
  <si>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</si>
  <si>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</si>
  <si>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</si>
  <si>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</si>
  <si>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</si>
  <si>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</si>
  <si>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</si>
  <si>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</si>
  <si>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</si>
  <si>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Oignons émincés 4G</t>
  </si>
  <si>
    <t xml:space="preserve">    ↳ Huile de tournesol raffinée vrac</t>
  </si>
  <si>
    <t xml:space="preserve">    ↳ Sel fin de cuisine</t>
  </si>
  <si>
    <t xml:space="preserve">    ↳ Parmesan râpé (Parmigiano)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</si>
  <si>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</si>
  <si>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</si>
  <si>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</si>
  <si>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</si>
  <si>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</si>
  <si>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</si>
  <si>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</si>
  <si>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</si>
  <si>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</si>
  <si>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MARQUER</t>
  </si>
  <si>
    <t>70 min (cuisson)</t>
  </si>
  <si>
    <t>CUIRE</t>
  </si>
  <si>
    <t>45 min (repos)</t>
  </si>
  <si>
    <t>Fiche technique — RISOTTO À L’ITALIENNE</t>
  </si>
  <si>
    <t>RISOTTO À L’ITALIENNE  GRO_CDC_190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</si>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</sst>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69.2325</v>
      </c>
    </row>
    <row r="12">
      <c r="A12" t="s" s="3">
        <v>16</v>
      </c>
      <c r="B12" s="4">
        <v>0.692325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69.2325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E7*1.05</f>
        <v>0.7875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E8*5.2</f>
        <v>5.2</v>
      </c>
    </row>
    <row r="9">
      <c r="A9" t="s">
        <v>39</v>
      </c>
      <c r="B9" t="s">
        <v>40</v>
      </c>
      <c r="C9" t="s">
        <v>41</v>
      </c>
      <c r="D9" s="9">
        <v>2.5</v>
      </c>
      <c r="E9" s="11">
        <f>D9*$B$2</f>
        <v>2.5</v>
      </c>
      <c r="F9" t="s">
        <v>38</v>
      </c>
      <c r="G9" s="4">
        <f>E9*14.5</f>
        <v>36.25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38</v>
      </c>
      <c r="G10" s="4">
        <f>E10*4.32</f>
        <v>12.96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38</v>
      </c>
      <c r="G11" s="4">
        <f>E11*1.4</f>
        <v>14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38</v>
      </c>
      <c r="G12" s="4">
        <f>E12*0.35</f>
        <v>0.035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10</v>
      </c>
      <c r="E3" t="s">
        <v>38</v>
      </c>
      <c r="F3" t="s">
        <v>47</v>
      </c>
    </row>
    <row r="4">
      <c r="A4">
        <v>1</v>
      </c>
      <c r="B4" t="s">
        <v>60</v>
      </c>
      <c r="C4" t="s">
        <v>59</v>
      </c>
      <c r="D4" s="11">
        <v>3</v>
      </c>
      <c r="E4" t="s">
        <v>38</v>
      </c>
      <c r="F4" t="s">
        <v>44</v>
      </c>
    </row>
    <row r="5">
      <c r="A5">
        <v>1</v>
      </c>
      <c r="B5" t="s">
        <v>61</v>
      </c>
      <c r="C5" t="s">
        <v>59</v>
      </c>
      <c r="D5" s="11">
        <v>0.75</v>
      </c>
      <c r="E5" t="s">
        <v>34</v>
      </c>
      <c r="F5" t="s">
        <v>33</v>
      </c>
    </row>
    <row r="6">
      <c r="A6">
        <v>1</v>
      </c>
      <c r="B6" t="s">
        <v>62</v>
      </c>
      <c r="C6" t="s">
        <v>59</v>
      </c>
      <c r="D6" s="11">
        <v>0.1</v>
      </c>
      <c r="E6" t="s">
        <v>38</v>
      </c>
      <c r="F6" t="s">
        <v>50</v>
      </c>
    </row>
    <row r="7">
      <c r="A7">
        <v>1</v>
      </c>
      <c r="B7" t="s">
        <v>63</v>
      </c>
      <c r="C7" t="s">
        <v>59</v>
      </c>
      <c r="D7" s="11">
        <v>2.5</v>
      </c>
      <c r="E7" t="s">
        <v>38</v>
      </c>
      <c r="F7" t="s">
        <v>41</v>
      </c>
    </row>
    <row r="8">
      <c r="A8">
        <v>1</v>
      </c>
      <c r="B8" t="s">
        <v>64</v>
      </c>
      <c r="C8" t="s">
        <v>59</v>
      </c>
      <c r="D8" s="11">
        <v>1</v>
      </c>
      <c r="E8" t="s">
        <v>38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72</v>
      </c>
      <c r="D3" t="inlineStr" s="13">
        <is>
          <t>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t>
        </is>
      </c>
      <c r="E3" t="s" s="13"/>
      <c r="F3"/>
    </row>
    <row r="4">
      <c r="A4" t="s">
        <v>2</v>
      </c>
      <c r="B4">
        <v>3</v>
      </c>
      <c r="C4" t="s">
        <v>73</v>
      </c>
      <c r="D4" t="inlineStr" s="13">
        <is>
          <t>Marquer la cuisson du risotto - Dans chacun des 4 bacs GN 1/1 H 100,mettre 2,5 kg de riz. - Ajouter 10 cL d’huile par bac et les oignons.Saler et poivrer. - Mélanger l’ensemble. - Mouiller chaque bac avec 4 L de fond blanc.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inlineStr" s="13">
        <is>
          <t>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t>
        </is>
      </c>
      <c r="E5" t="s" s="13"/>
      <c r="F5" t="s">
        <v>76</v>
      </c>
    </row>
    <row r="6">
      <c r="A6" t="s">
        <v>2</v>
      </c>
      <c r="B6">
        <v>5</v>
      </c>
      <c r="C6"/>
      <c r="D6" t="inlineStr" s="13">
        <is>
          <t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4">
        <f>"GRO_CDC_190 · GRO.GARNITUR · référence : "&amp;Besoins!B3&amp;" "&amp;Besoins!C3&amp;" · multiplicateur réglable sur la feuille ""Besoins"""</f>
        <v>GRO_CDC_190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78</v>
      </c>
      <c r="B4"/>
      <c r="C4"/>
      <c r="D4"/>
    </row>
    <row r="5">
      <c r="A5" t="s" s="16">
        <v>79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l’armoire de maintien en température chaude.</v>
      </c>
      <c r="C5"/>
      <c r="D5"/>
    </row>
    <row r="6">
      <c r="A6" t="s" s="16">
        <v>80</v>
      </c>
      <c r="B6" t="str" s="13">
        <f>"[LAVER] "&amp;Procedure!D3</f>
        <v>[LAVER] 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v>
      </c>
      <c r="C6"/>
      <c r="D6"/>
    </row>
    <row r="7">
      <c r="A7" t="s" s="16">
        <v>81</v>
      </c>
      <c r="B7" t="str" s="13">
        <f>"[MARQUER] "&amp;Procedure!D4</f>
        <v>[MARQUER] Marquer la cuisson du risotto - Dans chacun des 4 bacs GN 1/1 H 100,mettre 2,5 kg de riz. - Ajouter 10 cL d’huile par bac et les oignons.Saler et poivrer. - Mélanger l’ensemble. - Mouiller chaque bac avec 4 L de fond blanc.</v>
      </c>
      <c r="C7"/>
      <c r="D7"/>
    </row>
    <row r="8">
      <c r="A8" t="s" s="16">
        <v>82</v>
      </c>
      <c r="B8" t="str" s="13">
        <f>"[CUIRE] "&amp;Procedure!D5</f>
        <v>[CUIRE] 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v>
      </c>
      <c r="C8"/>
      <c r="D8"/>
    </row>
    <row r="9">
      <c r="A9" t="s" s="16">
        <v>83</v>
      </c>
      <c r="B9" t="str" s="13">
        <f>Procedure!D6</f>
        <v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2026-09-15T14:12:31Z</dcterms:created>
  <dc:title>RISOTTO À L’ITALIENNE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2026-09-15T14:12:31Z</dcterms:modified>
  <cp:revision>1</cp:revision>
</cp:coreProperties>
</file>