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<sst xmlns="http://schemas.openxmlformats.org/spreadsheetml/2006/main" count="51" uniqueCount="51">
  <si>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</si>
  <si>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</si>
  <si>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</si>
  <si>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</si>
  <si>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</si>
  <si>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</si>
  <si>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</si>
  <si>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</si>
  <si>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</si>
  <si>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</si>
  <si>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</si>
  <si>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</si>
  <si>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</si>
  <si>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</si>
  <si>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</si>
  <si>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</si>
  <si>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</si>
  <si>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</si>
  <si>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</si>
  <si>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</si>
  <si>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</si>
  <si>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</si>
  <si>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</si>
  <si>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</si>
  <si>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</si>
  <si>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</si>
  <si>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</si>
  <si>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</si>
  <si>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</si>
  <si>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</si>
  <si>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</si>
  <si>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</si>
  <si>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</si>
  <si>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</si>
  <si>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</si>
  <si>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 AU COCO (SAUCE)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</si>
  <si>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</si>
  <si>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</si>
  <si>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</si>
  <si>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</si>
  <si>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</si>
  <si>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</si>
  <si>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</si>
  <si>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COCO RAP</t>
  </si>
  <si>
    <t>matiere</t>
  </si>
  <si>
    <t xml:space="preserve">    ↳ SUCRE (S2)</t>
  </si>
  <si>
    <t xml:space="preserve">    ↳ CREME FRAOECHE</t>
  </si>
  <si>
    <t xml:space="preserve">    ↳ LAIT</t>
  </si>
  <si>
    <t>Fiche technique — CRÈME BRULÉE AU COCO (SAUCE)</t>
  </si>
  <si>
    <t>CRÈME BRULÉE AU COCO (SAUCE)  00000855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</si>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</sst>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E7*2.5335</f>
        <v>0.25335</v>
      </c>
    </row>
    <row r="8">
      <c r="A8" t="s" s="8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18</v>
      </c>
      <c r="G8" s="9">
        <f>E8*1.87408</f>
        <v>0.018741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21</v>
      </c>
      <c r="D10" s="4">
        <v>0.05</v>
      </c>
      <c r="E10" s="6">
        <f>D10*$B$2</f>
        <v>0.05</v>
      </c>
      <c r="F10" t="s">
        <v>3</v>
      </c>
      <c r="G10" s="9">
        <f>E10*0.5999</f>
        <v>0.029995</v>
      </c>
    </row>
    <row r="11">
      <c r="A11" t="s" s="8">
        <v>25</v>
      </c>
      <c r="B11" t="s">
        <v>26</v>
      </c>
      <c r="C11" t="s">
        <v>27</v>
      </c>
      <c r="D11" s="4">
        <v>0.03</v>
      </c>
      <c r="E11" s="6">
        <f>D11*$B$2</f>
        <v>0.03</v>
      </c>
      <c r="F11" t="s">
        <v>18</v>
      </c>
      <c r="G11" s="9">
        <f>E11*0.95</f>
        <v>0.0285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'Besoins'!$B$2*0.2</f>
        <v>0.2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</f>
        <v>2</v>
      </c>
      <c r="E3" t="s">
        <v>22</v>
      </c>
    </row>
    <row r="4">
      <c r="A4">
        <v>1</v>
      </c>
      <c r="B4" t="s">
        <v>43</v>
      </c>
      <c r="C4" t="s">
        <v>44</v>
      </c>
      <c r="D4" s="6">
        <f>'Besoins'!$B$2*0.01</f>
        <v>0.01</v>
      </c>
      <c r="E4" t="s">
        <v>18</v>
      </c>
    </row>
    <row r="5">
      <c r="A5">
        <v>1</v>
      </c>
      <c r="B5" t="s">
        <v>45</v>
      </c>
      <c r="C5" t="s">
        <v>44</v>
      </c>
      <c r="D5" s="6">
        <f>'Besoins'!$B$2*0.03</f>
        <v>0.03</v>
      </c>
      <c r="E5" t="s">
        <v>18</v>
      </c>
    </row>
    <row r="6">
      <c r="A6">
        <v>1</v>
      </c>
      <c r="B6" t="s">
        <v>46</v>
      </c>
      <c r="C6" t="s">
        <v>44</v>
      </c>
      <c r="D6" s="6">
        <f>'Besoins'!$B$2*0.1</f>
        <v>0.1</v>
      </c>
      <c r="E6" t="s">
        <v>3</v>
      </c>
    </row>
    <row r="7">
      <c r="A7">
        <v>1</v>
      </c>
      <c r="B7" t="s">
        <v>47</v>
      </c>
      <c r="C7" t="s">
        <v>44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"00000855 · PAT.CREAMS.APPAREILS · référence : "&amp;Besoins!B3&amp;" "&amp;Besoins!C3&amp;" · multiplicateur réglable sur la feuille ""Besoins"""</f>
        <v>00000855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2026-09-15T14:12:45Z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2026-09-15T14:12:45Z</dcterms:modified>
  <cp:revision>1</cp:revision>
</cp:coreProperties>
</file>