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<sst xmlns="http://schemas.openxmlformats.org/spreadsheetml/2006/main" count="95" uniqueCount="95">
  <si>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</si>
  <si>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</si>
  <si>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GIGOT D’AGNEAU RÔTI</t>
  </si>
  <si>
    <t>Code</t>
  </si>
  <si>
    <t>GRO_CDC_127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</si>
  <si>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</si>
  <si>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</si>
  <si>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</si>
  <si>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</si>
  <si>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</si>
  <si>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</si>
  <si>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</si>
  <si>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</si>
  <si>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</si>
  <si>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</si>
  <si>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</si>
  <si>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</si>
  <si>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</si>
  <si>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</si>
  <si>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</si>
  <si>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</si>
  <si>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</si>
  <si>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</si>
  <si>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</si>
  <si>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</si>
  <si>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</si>
  <si>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</si>
  <si>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</si>
  <si>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</si>
  <si>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</si>
  <si>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</si>
  <si>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</si>
  <si>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</si>
  <si>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</si>
  <si>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</si>
  <si>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</si>
  <si>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FLEUR-THYM</t>
  </si>
  <si>
    <t>Fleur de thym dehydratee</t>
  </si>
  <si>
    <t>Herbes aromatiques séchées</t>
  </si>
  <si>
    <t>JUS-AGNEAU</t>
  </si>
  <si>
    <t>Jus d'agneau reconstitue</t>
  </si>
  <si>
    <t>Épicerie</t>
  </si>
  <si>
    <t>lt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</si>
  <si>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</si>
  <si>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</si>
  <si>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</si>
  <si>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</si>
  <si>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</si>
  <si>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</si>
  <si>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AIL-GOUSSE-ENT</t>
  </si>
  <si>
    <t>Gousses d'ail entieres avec peau</t>
  </si>
  <si>
    <t>Légumes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</si>
  <si>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</si>
  <si>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</si>
  <si>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</si>
  <si>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</si>
  <si>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</si>
  <si>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</si>
  <si>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</si>
  <si>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</si>
  <si>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</si>
  <si>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</si>
  <si>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</si>
  <si>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</si>
  <si>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</si>
  <si>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</si>
  <si>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</si>
  <si>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</si>
  <si>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</si>
  <si>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</si>
  <si>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</si>
  <si>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 xml:space="preserve">    ↳ Gousses d'ail entieres avec peau</t>
  </si>
  <si>
    <t xml:space="preserve">    ↳ Fleur de thym dehydratee</t>
  </si>
  <si>
    <t xml:space="preserve">    ↳ Jus d'agneau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</si>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</sst>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399.291325</v>
      </c>
    </row>
    <row r="12">
      <c r="A12" t="s" s="3">
        <v>17</v>
      </c>
      <c r="B12" s="4">
        <v>3.99291325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399.291325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E7*30.9875</f>
        <v>0.061975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E8*28</f>
        <v>3.36</v>
      </c>
    </row>
    <row r="9">
      <c r="A9" t="s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E9*4</f>
        <v>20</v>
      </c>
    </row>
    <row r="10">
      <c r="A10" t="s">
        <v>43</v>
      </c>
      <c r="B10" t="s">
        <v>44</v>
      </c>
      <c r="C10" t="s">
        <v>45</v>
      </c>
      <c r="D10" s="9">
        <v>0.327</v>
      </c>
      <c r="E10" s="11">
        <f>D10*$B$2</f>
        <v>0.327</v>
      </c>
      <c r="F10" t="s">
        <v>42</v>
      </c>
      <c r="G10" s="4">
        <f>E10*1.05</f>
        <v>0.34335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200</v>
      </c>
      <c r="E12" s="11">
        <f>D12*$B$2</f>
        <v>200</v>
      </c>
      <c r="F12" t="s">
        <v>25</v>
      </c>
      <c r="G12" s="4">
        <f>E12*0.1</f>
        <v>20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 t="s">
        <v>55</v>
      </c>
      <c r="B14" t="s">
        <v>56</v>
      </c>
      <c r="C14" t="s">
        <v>57</v>
      </c>
      <c r="D14" s="9">
        <v>16</v>
      </c>
      <c r="E14" s="11">
        <f>D14*$B$2</f>
        <v>16</v>
      </c>
      <c r="F14" t="s">
        <v>35</v>
      </c>
      <c r="G14" s="4">
        <f>E14*22</f>
        <v>352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16</v>
      </c>
      <c r="E3" t="s">
        <v>35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0.1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0.002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0.5</v>
      </c>
      <c r="E6" t="s">
        <v>35</v>
      </c>
      <c r="F6" t="s">
        <v>48</v>
      </c>
    </row>
    <row r="7">
      <c r="A7">
        <v>1</v>
      </c>
      <c r="B7" t="s">
        <v>70</v>
      </c>
      <c r="C7" t="s">
        <v>66</v>
      </c>
      <c r="D7" s="11">
        <v>0.327</v>
      </c>
      <c r="E7" t="s">
        <v>42</v>
      </c>
      <c r="F7" t="s">
        <v>45</v>
      </c>
    </row>
    <row r="8">
      <c r="A8">
        <v>1</v>
      </c>
      <c r="B8" t="s">
        <v>71</v>
      </c>
      <c r="C8" t="s">
        <v>66</v>
      </c>
      <c r="D8" s="11">
        <v>200</v>
      </c>
      <c r="E8" t="s">
        <v>25</v>
      </c>
      <c r="F8" t="s">
        <v>51</v>
      </c>
    </row>
    <row r="9">
      <c r="A9">
        <v>1</v>
      </c>
      <c r="B9" t="s">
        <v>72</v>
      </c>
      <c r="C9" t="s">
        <v>66</v>
      </c>
      <c r="D9" s="11">
        <v>0.12</v>
      </c>
      <c r="E9" t="s">
        <v>35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5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91</v>
      </c>
      <c r="B6" t="str" s="14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7">
        <v>92</v>
      </c>
      <c r="B7" t="str" s="14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7">
        <v>93</v>
      </c>
      <c r="B8" t="str" s="14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7">
        <v>94</v>
      </c>
      <c r="B9" t="str" s="14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