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<sst xmlns="http://schemas.openxmlformats.org/spreadsheetml/2006/main" count="106" uniqueCount="106">
  <si>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</si>
  <si>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</si>
  <si>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</si>
  <si>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</si>
  <si>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</si>
  <si>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</si>
  <si>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</si>
  <si>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</si>
  <si>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</si>
  <si>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</si>
  <si>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</si>
  <si>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</si>
  <si>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</si>
  <si>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</si>
  <si>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</si>
  <si>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</si>
  <si>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</si>
  <si>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</si>
  <si>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</si>
  <si>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</si>
  <si>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</si>
  <si>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</si>
  <si>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</si>
  <si>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</si>
  <si>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</si>
  <si>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</si>
  <si>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</si>
  <si>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</si>
  <si>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</si>
  <si>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</si>
  <si>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</si>
  <si>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</si>
  <si>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</si>
  <si>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</si>
  <si>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</si>
  <si>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</si>
  <si>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EPI-CORIANDRE</t>
  </si>
  <si>
    <t>Coriandre moulue</t>
  </si>
  <si>
    <t>Épices en poudre et graines</t>
  </si>
  <si>
    <t>EPI-CUMIN-GRAINE</t>
  </si>
  <si>
    <t>Cumin en graines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</si>
  <si>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</si>
  <si>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</si>
  <si>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</si>
  <si>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</si>
  <si>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</si>
  <si>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</si>
  <si>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</si>
  <si>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</si>
  <si>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</si>
  <si>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</si>
  <si>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</si>
  <si>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</si>
  <si>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</si>
  <si>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</si>
  <si>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</si>
  <si>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</si>
  <si>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</si>
  <si>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</si>
  <si>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</si>
  <si>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</si>
  <si>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</si>
  <si>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</si>
  <si>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</si>
  <si>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</si>
  <si>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</si>
  <si>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</si>
  <si>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</si>
  <si>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</si>
  <si>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</si>
  <si>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</si>
  <si>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</si>
  <si>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</si>
  <si>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Cumin en graines</t>
  </si>
  <si>
    <t xml:space="preserve">    ↳ Curry en poudre</t>
  </si>
  <si>
    <t xml:space="preserve">    ↳ Coriandre moulue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</si>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</sst>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187.719625</v>
      </c>
    </row>
    <row r="12">
      <c r="A12" t="s" s="3">
        <v>17</v>
      </c>
      <c r="B12" s="4">
        <v>1.87719625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187.719625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35</v>
      </c>
      <c r="G8" s="4">
        <f>E8*7.2</f>
        <v>0.108</v>
      </c>
    </row>
    <row r="9">
      <c r="A9" t="s">
        <v>39</v>
      </c>
      <c r="B9" t="s">
        <v>40</v>
      </c>
      <c r="C9" t="s">
        <v>38</v>
      </c>
      <c r="D9" s="9">
        <v>0.015</v>
      </c>
      <c r="E9" s="11">
        <f>D9*$B$2</f>
        <v>0.015</v>
      </c>
      <c r="F9" t="s">
        <v>35</v>
      </c>
      <c r="G9" s="4">
        <f>E9*7.8</f>
        <v>0.117</v>
      </c>
    </row>
    <row r="10">
      <c r="A10" t="s">
        <v>41</v>
      </c>
      <c r="B10" t="s">
        <v>42</v>
      </c>
      <c r="C10" t="s">
        <v>43</v>
      </c>
      <c r="D10" s="9">
        <v>0.06</v>
      </c>
      <c r="E10" s="11">
        <f>D10*$B$2</f>
        <v>0.06</v>
      </c>
      <c r="F10" t="s">
        <v>35</v>
      </c>
      <c r="G10" s="4">
        <f>E10*10.2</f>
        <v>0.612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35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35</v>
      </c>
      <c r="G12" s="4">
        <f>E12*5.2</f>
        <v>5.2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53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35</v>
      </c>
      <c r="G14" s="4">
        <f>E14*4.32</f>
        <v>10.8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35</v>
      </c>
      <c r="G16" s="4">
        <f>E16*8.19</f>
        <v>163.8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20</v>
      </c>
      <c r="E3" t="s">
        <v>35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73</v>
      </c>
      <c r="C5" t="s">
        <v>71</v>
      </c>
      <c r="D5" s="11">
        <v>0.015</v>
      </c>
      <c r="E5" t="s">
        <v>35</v>
      </c>
      <c r="F5" t="s">
        <v>38</v>
      </c>
    </row>
    <row r="6">
      <c r="A6">
        <v>1</v>
      </c>
      <c r="B6" t="s">
        <v>74</v>
      </c>
      <c r="C6" t="s">
        <v>71</v>
      </c>
      <c r="D6" s="11">
        <v>0.06</v>
      </c>
      <c r="E6" t="s">
        <v>35</v>
      </c>
      <c r="F6" t="s">
        <v>43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35</v>
      </c>
      <c r="F7" t="s">
        <v>38</v>
      </c>
    </row>
    <row r="8">
      <c r="A8">
        <v>1</v>
      </c>
      <c r="B8" t="s">
        <v>76</v>
      </c>
      <c r="C8" t="s">
        <v>71</v>
      </c>
      <c r="D8" s="11">
        <v>2.5</v>
      </c>
      <c r="E8" t="s">
        <v>35</v>
      </c>
      <c r="F8" t="s">
        <v>56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0.65</v>
      </c>
      <c r="E10" t="s">
        <v>35</v>
      </c>
      <c r="F10" t="s">
        <v>46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49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53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89</v>
      </c>
    </row>
    <row r="4">
      <c r="A4" t="s">
        <v>2</v>
      </c>
      <c r="B4">
        <v>4</v>
      </c>
      <c r="C4" t="s">
        <v>90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91</v>
      </c>
    </row>
    <row r="5">
      <c r="A5" t="s">
        <v>2</v>
      </c>
      <c r="B5">
        <v>5</v>
      </c>
      <c r="C5" t="s">
        <v>92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93</v>
      </c>
    </row>
    <row r="6">
      <c r="A6" t="s">
        <v>2</v>
      </c>
      <c r="B6">
        <v>6</v>
      </c>
      <c r="C6" t="s">
        <v>94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95</v>
      </c>
    </row>
    <row r="7">
      <c r="A7" t="s">
        <v>2</v>
      </c>
      <c r="B7">
        <v>7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102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103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104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105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