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<sst xmlns="http://schemas.openxmlformats.org/spreadsheetml/2006/main" count="75" uniqueCount="75">
  <si>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</si>
  <si>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</si>
  <si>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FILETS DE POISSON</t>
  </si>
  <si>
    <t>Code</t>
  </si>
  <si>
    <t>GRO_CDC_082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</si>
  <si>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</si>
  <si>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</si>
  <si>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</si>
  <si>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</si>
  <si>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</si>
  <si>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</si>
  <si>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</si>
  <si>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</si>
  <si>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</si>
  <si>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</si>
  <si>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</si>
  <si>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</si>
  <si>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</si>
  <si>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</si>
  <si>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</si>
  <si>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</si>
  <si>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</si>
  <si>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</si>
  <si>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</si>
  <si>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</si>
  <si>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</si>
  <si>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</si>
  <si>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</si>
  <si>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</si>
  <si>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</si>
  <si>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</si>
  <si>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</si>
  <si>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</si>
  <si>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</si>
  <si>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</si>
  <si>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</si>
  <si>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</si>
  <si>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</si>
  <si>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</si>
  <si>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</si>
  <si>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</si>
  <si>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</si>
  <si>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</si>
  <si>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</si>
  <si>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</si>
  <si>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</si>
  <si>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</si>
  <si>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</si>
  <si>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</si>
  <si>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</si>
  <si>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Poireaux émincés 4G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</si>
  <si>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</si>
  <si>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</si>
  <si>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</si>
  <si>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</si>
  <si>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</si>
  <si>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</si>
  <si>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</si>
  <si>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</si>
  <si>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</si>
  <si>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</si>
  <si>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</si>
  <si>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</si>
  <si>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</si>
  <si>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</si>
  <si>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</si>
  <si>
    <t>Fiche technique — FILETS DE POISSON</t>
  </si>
  <si>
    <t>FILETS DE POISSON  GRO_CDC_082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</si>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</sst>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278</v>
      </c>
    </row>
    <row r="12">
      <c r="A12" t="s" s="3">
        <v>16</v>
      </c>
      <c r="B12" s="4">
        <v>2.78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E8*4.46</f>
        <v>44.6</v>
      </c>
    </row>
    <row r="9">
      <c r="A9" t="s">
        <v>38</v>
      </c>
      <c r="B9" t="s">
        <v>39</v>
      </c>
      <c r="C9" t="s">
        <v>40</v>
      </c>
      <c r="D9" s="9">
        <v>14</v>
      </c>
      <c r="E9" s="11">
        <f>D9*$B$2</f>
        <v>14</v>
      </c>
      <c r="F9" t="s">
        <v>34</v>
      </c>
      <c r="G9" s="4">
        <f>E9*16.3</f>
        <v>228.2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10</v>
      </c>
      <c r="E4" t="s">
        <v>34</v>
      </c>
      <c r="F4" t="s">
        <v>37</v>
      </c>
    </row>
    <row r="5">
      <c r="A5">
        <v>1</v>
      </c>
      <c r="B5" t="s">
        <v>51</v>
      </c>
      <c r="C5" t="s">
        <v>49</v>
      </c>
      <c r="D5" s="11">
        <v>1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59</v>
      </c>
      <c r="D3" t="inlineStr" s="13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 t="s" s="13"/>
      <c r="F3" t="s">
        <v>60</v>
      </c>
    </row>
    <row r="4">
      <c r="A4" t="s">
        <v>2</v>
      </c>
      <c r="B4">
        <v>3</v>
      </c>
      <c r="C4" t="s">
        <v>61</v>
      </c>
      <c r="D4" t="inlineStr" s="13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 t="s" s="13"/>
      <c r="F4" t="s">
        <v>62</v>
      </c>
    </row>
    <row r="5">
      <c r="A5" t="s">
        <v>2</v>
      </c>
      <c r="B5">
        <v>4</v>
      </c>
      <c r="C5" t="s">
        <v>63</v>
      </c>
      <c r="D5" t="inlineStr" s="13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 t="s" s="13"/>
      <c r="F5"/>
    </row>
    <row r="6">
      <c r="A6" t="s">
        <v>2</v>
      </c>
      <c r="B6">
        <v>5</v>
      </c>
      <c r="C6" t="s">
        <v>64</v>
      </c>
      <c r="D6" t="inlineStr" s="13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Dresser et servir - Dresser dans une assiette,un lit de fondue de poireaux,déposer dessus un filet de poisson.Napper de beurre émulsionner au jus de poireaux.Persiller légèrement.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"GRO_CDC_082 · GRO.POISSONS · référence : "&amp;Besoins!B3&amp;" "&amp;Besoins!C3&amp;" · multiplicateur réglable sur la feuille ""Besoins"""</f>
        <v>GRO_CDC_082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69</v>
      </c>
      <c r="B6" t="str" s="13">
        <f>"[PRÉPARER] "&amp;Procedure!D3</f>
        <v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v>
      </c>
      <c r="C6"/>
      <c r="D6"/>
    </row>
    <row r="7">
      <c r="A7" t="s" s="16">
        <v>70</v>
      </c>
      <c r="B7" t="str" s="13">
        <f>"[CUIRE] "&amp;Procedure!D4</f>
        <v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v>
      </c>
      <c r="C7"/>
      <c r="D7"/>
    </row>
    <row r="8">
      <c r="A8" t="s" s="16">
        <v>71</v>
      </c>
      <c r="B8" t="str" s="13">
        <f>"[MARQUER] "&amp;Procedure!D5</f>
        <v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v>
      </c>
      <c r="C8"/>
      <c r="D8"/>
    </row>
    <row r="9">
      <c r="A9" t="s" s="16">
        <v>72</v>
      </c>
      <c r="B9" t="str" s="13">
        <f>"[CONFECTIONNER] "&amp;Procedure!D6</f>
        <v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v>
      </c>
      <c r="C9"/>
      <c r="D9"/>
    </row>
    <row r="10">
      <c r="A10" t="s" s="16">
        <v>73</v>
      </c>
      <c r="B10" t="str" s="13">
        <f>"[DRESSER] "&amp;Procedure!D7</f>
        <v>[DRESSER] Dresser et servir - Dresser dans une assiette,un lit de fondue de poireaux,déposer dessus un filet de poisson.Napper de beurre émulsionner au jus de poireaux.Persiller légèrement.</v>
      </c>
      <c r="C10"/>
      <c r="D10"/>
    </row>
    <row r="11">
      <c r="A11" t="s" s="16">
        <v>74</v>
      </c>
      <c r="B11" t="str" s="13">
        <f>Procedure!D8</f>
        <v>Suggestions - On peut à la place du beurre,napper avec une sauce beurre blanc industrielle, réhydratée au jus de poireaux. - Pour la cuisson du poisson,on peut utiliser des produits de glaçage vapeur pour donner un bel aspect après la cuisson.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