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<sst xmlns="http://schemas.openxmlformats.org/spreadsheetml/2006/main" count="99" uniqueCount="99">
  <si>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</si>
  <si>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</si>
  <si>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FRICASSÉE DE POISSON</t>
  </si>
  <si>
    <t>Code</t>
  </si>
  <si>
    <t>GRO_CDC_072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</si>
  <si>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</si>
  <si>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</si>
  <si>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</si>
  <si>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</si>
  <si>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</si>
  <si>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</si>
  <si>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</si>
  <si>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</si>
  <si>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</si>
  <si>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</si>
  <si>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</si>
  <si>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</si>
  <si>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</si>
  <si>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</si>
  <si>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</si>
  <si>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</si>
  <si>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</si>
  <si>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</si>
  <si>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</si>
  <si>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</si>
  <si>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</si>
  <si>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</si>
  <si>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</si>
  <si>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</si>
  <si>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</si>
  <si>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</si>
  <si>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</si>
  <si>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</si>
  <si>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</si>
  <si>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</si>
  <si>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</si>
  <si>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</si>
  <si>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</si>
  <si>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</si>
  <si>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</si>
  <si>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</si>
  <si>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</si>
  <si>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</si>
  <si>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</si>
  <si>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</si>
  <si>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</si>
  <si>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</si>
  <si>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</si>
  <si>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</si>
  <si>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</si>
  <si>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</si>
  <si>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</si>
  <si>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</si>
  <si>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</si>
  <si>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</si>
  <si>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</si>
  <si>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</si>
  <si>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</si>
  <si>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</si>
  <si>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</si>
  <si>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</si>
  <si>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</si>
  <si>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</si>
  <si>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</si>
  <si>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</si>
  <si>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</si>
  <si>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</si>
  <si>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</si>
  <si>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</si>
  <si>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Crème fraîche liquide 15% MG allégée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</si>
  <si>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</si>
  <si>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</si>
  <si>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</si>
  <si>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</si>
  <si>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</si>
  <si>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</si>
  <si>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</si>
  <si>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</si>
  <si>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</si>
  <si>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(prepa)</t>
  </si>
  <si>
    <t>ÉTUVER</t>
  </si>
  <si>
    <t>METTRE</t>
  </si>
  <si>
    <t>47 min (cuisson)</t>
  </si>
  <si>
    <t>MARQUER</t>
  </si>
  <si>
    <t>125 min (repos)</t>
  </si>
  <si>
    <t>DRESSER</t>
  </si>
  <si>
    <t>Dresser et servir - Dresser les morceaux de poisson à l’assiette,napper de sauce.Accompagner de riz pilaf,de pommes vapeur,etc.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</si>
  <si>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</si>
  <si>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</si>
  <si>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</si>
  <si>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FRICASSÉE DE POISSON</t>
  </si>
  <si>
    <t>FRICASSÉE DE POISSON  GRO_CDC_072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</si>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</sst>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269.93275</v>
      </c>
    </row>
    <row r="12">
      <c r="A12" t="s" s="3">
        <v>16</v>
      </c>
      <c r="B12" s="4">
        <v>2.6993275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269.93275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9.85</v>
      </c>
      <c r="E7" s="11">
        <f>D7*$B$2</f>
        <v>9.85</v>
      </c>
      <c r="F7" t="s">
        <v>34</v>
      </c>
      <c r="G7" s="4">
        <f>E7*0.003</f>
        <v>0.02955</v>
      </c>
    </row>
    <row r="8">
      <c r="A8" t="s">
        <v>35</v>
      </c>
      <c r="B8" t="s">
        <v>36</v>
      </c>
      <c r="C8" t="s">
        <v>37</v>
      </c>
      <c r="D8" s="9">
        <v>0.72</v>
      </c>
      <c r="E8" s="11">
        <f>D8*$B$2</f>
        <v>0.72</v>
      </c>
      <c r="F8" t="s">
        <v>38</v>
      </c>
      <c r="G8" s="4">
        <f>E8*0.56</f>
        <v>0.4032</v>
      </c>
    </row>
    <row r="9">
      <c r="A9" t="s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E9*30</f>
        <v>3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38</v>
      </c>
      <c r="G11" s="4">
        <f>E11*5.2</f>
        <v>1.3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16</v>
      </c>
      <c r="E13" s="11">
        <f>D13*$B$2</f>
        <v>16</v>
      </c>
      <c r="F13" t="s">
        <v>38</v>
      </c>
      <c r="G13" s="4">
        <f>E13*16.3</f>
        <v>260.8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16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10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9.85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0.15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0.1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70</v>
      </c>
      <c r="C10" t="s">
        <v>62</v>
      </c>
      <c r="D10" s="11">
        <v>0.72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N 1 -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s" s="14">
        <v>86</v>
      </c>
      <c r="E7" t="s" s="14"/>
      <c r="F7"/>
    </row>
    <row r="8">
      <c r="A8" t="s">
        <v>87</v>
      </c>
      <c r="B8">
        <v>1</v>
      </c>
      <c r="C8" t="s">
        <v>88</v>
      </c>
      <c r="D8" t="s" s="14">
        <v>89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"GRO_CDC_072 · GRO.POISSONS · référence : "&amp;Besoins!B3&amp;" "&amp;Besoins!C3&amp;" · multiplicateur réglable sur la feuille ""Besoins"""</f>
        <v>GRO_CDC_072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N 1 - Vérifier les D.L.C.,peser les denrées,sélectionner le matériel nécessaire. - Désinfecter le matériel et le poste de travail suivant les protocoles. S</v>
      </c>
      <c r="C5"/>
      <c r="D5"/>
    </row>
    <row r="6">
      <c r="A6" t="s" s="17">
        <v>93</v>
      </c>
      <c r="B6" t="str" s="14">
        <f>"[PRÉPARER] "&amp;Procedure!D3</f>
        <v>[PRÉPARER] Préparations préliminaires - La veille,décongeler le poisson suivant la procédure. - Habiller,laver et égoutter le poisson.Détailler le poisson en morceaux de 40 g environ.Réserver au froid,dans un bac GN 2/1 H 200 en polycarbonate,muni d’une grille égouttoir. - Déconditionner les boîtes de champignons suivant la procédure. Égoutter les champignons dans 1 bac GN 1/1 H 100 perforé,en prenant soin de récupérer leur g jus dans une calotte. - Laver,désinfecter et égoutter le cresson.Réserver au froid. - Dans une russe,faire fondre 250 g de beurre. - Au pinceau,badigeonner le fond de 6 bacs GN 1/1 H 65.Réserver.</v>
      </c>
      <c r="C6"/>
      <c r="D6"/>
    </row>
    <row r="7">
      <c r="A7" t="s" s="17">
        <v>94</v>
      </c>
      <c r="B7" t="str" s="14">
        <f>"[ÉTUVER] "&amp;Procedure!D4</f>
        <v>[ÉTUVER] Confectionner le roux - Dans un rondeau,faire fondre le beurre.Ajouter la farine tamisée.Mélanger au g fouet. - Laisser cuire sans coloration.Au terme de la cuisson,le roux blanchit et devient mousseux. - Laisser refroidir le roux dans le rondeau qui servira ultérieurement à confectionner la sauce.</v>
      </c>
      <c r="C7"/>
      <c r="D7"/>
    </row>
    <row r="8">
      <c r="A8" t="s" s="17">
        <v>95</v>
      </c>
      <c r="B8" t="str" s="14">
        <f>"[METTRE] "&amp;Procedure!D5</f>
        <v>[METTRE] Confectionner la sauce - Mettre le cresson dans un bac GN 1/1 H 65 perforé.Passer 5 minutes à la vapeur. Rafraîchir et égoutter le cresson dans son bac perforé,doublé d’un bac plein. Réserver au froid. - Réaliser 10 L de fumet de poisson à partir de fond déshydraté,en utilisant le jus des champignons pour sa réhydratation,et en se reportant aux recommandations du fabricant. - Verser le fumet bouillant sur le roux froid.Mélanger au fouet.Porter à ébullition,puis réduire la source de chaleur et laisser cuire à feu doux pendant 10 minutes. - Ajouter le cresson,mixer le cresson dans la sauce.Assaisonner. - Ajouter la crème fraîche et la glace de poisson.Monter et émulsionner la sauce au mixeur,afin de la rendre onctueuse et moussante.Rectifier l’assaisonnement.</v>
      </c>
      <c r="C8"/>
      <c r="D8"/>
    </row>
    <row r="9">
      <c r="A9" t="s" s="17">
        <v>96</v>
      </c>
      <c r="B9" t="str" s="14">
        <f>"[MARQUER] "&amp;Procedure!D6</f>
        <v>[MARQUER] Marquer la cuisson du poisson - Préchauffer le four sur la position vapeur. - Dans les bacs beurrés, plaquer les morceaux de poisson. Étager les bacs sur S l’échelle de cuisson.Poser la sonde de cuisson au cœur d’un morceau de poisson. Enfourner. - Cuire à la vapeur.Atteindre la température de + 63 °C à cœur.Arrêter la source de chaleur. - Laisser s’égoutter le poisson dans le four. Verser le poisson cuit dans 6 bacs GN1/1H65. - Répartir la sauce cressonnette sur le poisson.Agiter légèrement chaque bac d’un mouvement circulaire,afin de lier ensemble la sauce et le poisson. - Respecter la procédure de fin de cuisson. - Couvrir.Stocker en armoire chaude et maintenir à la température de + 63°C en attente de consommation.</v>
      </c>
      <c r="C9"/>
      <c r="D9"/>
    </row>
    <row r="10">
      <c r="A10" t="s" s="17">
        <v>97</v>
      </c>
      <c r="B10" t="str" s="14">
        <f>"[DRESSER] "&amp;Procedure!D7</f>
        <v>[DRESSER] Dresser et servir - Dresser les morceaux de poisson à l’assiette,napper de sauce.Accompagner de riz pilaf,de pommes vapeur,etc.</v>
      </c>
      <c r="C10"/>
      <c r="D10"/>
    </row>
    <row r="11">
      <c r="A11"/>
      <c r="B11"/>
      <c r="C11"/>
      <c r="D11"/>
    </row>
    <row r="12">
      <c r="A12" t="s" s="16">
        <v>98</v>
      </c>
      <c r="B12"/>
      <c r="C12"/>
      <c r="D12"/>
    </row>
    <row r="13">
      <c r="A13" t="s" s="17">
        <v>92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2026-08-01T02:00:32Z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2026-08-01T02:00:32Z</dcterms:modified>
  <cp:revision>1</cp:revision>
</cp:coreProperties>
</file>