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<sst xmlns="http://schemas.openxmlformats.org/spreadsheetml/2006/main" count="107" uniqueCount="107">
  <si>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</si>
  <si>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</si>
  <si>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FILETS DE POISSON</t>
  </si>
  <si>
    <t>Code</t>
  </si>
  <si>
    <t>GRO_CDC_071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</si>
  <si>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</si>
  <si>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</si>
  <si>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</si>
  <si>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</si>
  <si>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</si>
  <si>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</si>
  <si>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</si>
  <si>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</si>
  <si>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</si>
  <si>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</si>
  <si>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</si>
  <si>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</si>
  <si>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</si>
  <si>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</si>
  <si>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</si>
  <si>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</si>
  <si>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</si>
  <si>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</si>
  <si>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</si>
  <si>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</si>
  <si>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</si>
  <si>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</si>
  <si>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</si>
  <si>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</si>
  <si>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</si>
  <si>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</si>
  <si>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</si>
  <si>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</si>
  <si>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</si>
  <si>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</si>
  <si>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</si>
  <si>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</si>
  <si>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</si>
  <si>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</si>
  <si>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</si>
  <si>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</si>
  <si>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</si>
  <si>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</si>
  <si>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</si>
  <si>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</si>
  <si>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</si>
  <si>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</si>
  <si>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</si>
  <si>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</si>
  <si>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</si>
  <si>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</si>
  <si>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</si>
  <si>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</si>
  <si>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</si>
  <si>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</si>
  <si>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RNM57226340</t>
  </si>
  <si>
    <t>PERSIL frisé U.E. botte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</si>
  <si>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</si>
  <si>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</si>
  <si>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</si>
  <si>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</si>
  <si>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</si>
  <si>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</si>
  <si>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</si>
  <si>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</si>
  <si>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</si>
  <si>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</si>
  <si>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</si>
  <si>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</si>
  <si>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PERSIL frisé U.E. botte</t>
  </si>
  <si>
    <t xml:space="preserve">    ↳ CERFEUIL France botte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</si>
  <si>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</si>
  <si>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</si>
  <si>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</si>
  <si>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</si>
  <si>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</si>
  <si>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</si>
  <si>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Concentré de tomate double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</si>
  <si>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</si>
  <si>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</si>
  <si>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</si>
  <si>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</si>
  <si>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</si>
  <si>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</si>
  <si>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</si>
  <si>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</si>
  <si>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</si>
  <si>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</si>
  <si>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CONFECTIONNER</t>
  </si>
  <si>
    <t>ÉTUVER</t>
  </si>
  <si>
    <t>10 min (cuisson)</t>
  </si>
  <si>
    <t>MARQUER</t>
  </si>
  <si>
    <t>DRESSER</t>
  </si>
  <si>
    <t>Dresser et servir - Dresser les portions de poisson nappées de sauce duxelles. - Saupoudrer de persil et cerfeuil hachés.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</si>
  <si>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</si>
  <si>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</si>
  <si>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</si>
  <si>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POISSON</t>
  </si>
  <si>
    <t>FILETS DE POISSON  GRO_CDC_071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</si>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</sst>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237.89391</v>
      </c>
    </row>
    <row r="12">
      <c r="A12" t="s" s="3">
        <v>16</v>
      </c>
      <c r="B12" s="4">
        <v>2.3789391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237.89391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38</v>
      </c>
      <c r="G8" s="4">
        <f>E8*2.8</f>
        <v>1.12</v>
      </c>
    </row>
    <row r="9">
      <c r="A9" t="s" s="12">
        <v>39</v>
      </c>
      <c r="B9" t="s">
        <v>40</v>
      </c>
      <c r="C9" t="s">
        <v>41</v>
      </c>
      <c r="D9" s="9">
        <v>1.97</v>
      </c>
      <c r="E9" s="11">
        <f>D9*$B$2</f>
        <v>1.97</v>
      </c>
      <c r="F9" t="s">
        <v>34</v>
      </c>
      <c r="G9" s="4">
        <f>E9*0.003</f>
        <v>0.00591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E10*0.56</f>
        <v>0.168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38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E13*6</f>
        <v>0.6</v>
      </c>
    </row>
    <row r="14">
      <c r="A14" t="s">
        <v>55</v>
      </c>
      <c r="B14" t="s">
        <v>56</v>
      </c>
      <c r="C14" t="s">
        <v>53</v>
      </c>
      <c r="D14" s="9">
        <v>0.2</v>
      </c>
      <c r="E14" s="11">
        <f>D14*$B$2</f>
        <v>0.2</v>
      </c>
      <c r="F14" t="s">
        <v>54</v>
      </c>
      <c r="G14" s="4">
        <f>E14*4.5</f>
        <v>0.9</v>
      </c>
    </row>
    <row r="15">
      <c r="A15" t="s">
        <v>57</v>
      </c>
      <c r="B15" t="s">
        <v>58</v>
      </c>
      <c r="C15" t="s">
        <v>59</v>
      </c>
      <c r="D15" s="9">
        <v>14</v>
      </c>
      <c r="E15" s="11">
        <f>D15*$B$2</f>
        <v>14</v>
      </c>
      <c r="F15" t="s">
        <v>38</v>
      </c>
      <c r="G15" s="4">
        <f>E15*16.3</f>
        <v>228.2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14</v>
      </c>
      <c r="E3" t="s">
        <v>38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0.2</v>
      </c>
      <c r="E4" t="s">
        <v>38</v>
      </c>
      <c r="F4" t="s">
        <v>53</v>
      </c>
    </row>
    <row r="5">
      <c r="A5">
        <v>1</v>
      </c>
      <c r="B5" t="s">
        <v>70</v>
      </c>
      <c r="C5" t="s">
        <v>68</v>
      </c>
      <c r="D5" s="11">
        <v>0.1</v>
      </c>
      <c r="E5" t="s">
        <v>38</v>
      </c>
      <c r="F5" t="s">
        <v>53</v>
      </c>
    </row>
    <row r="6">
      <c r="A6">
        <v>1</v>
      </c>
      <c r="B6" t="s">
        <v>71</v>
      </c>
      <c r="C6" t="s">
        <v>68</v>
      </c>
      <c r="D6" s="11">
        <v>0.25</v>
      </c>
      <c r="E6" t="s">
        <v>38</v>
      </c>
      <c r="F6" t="s">
        <v>50</v>
      </c>
    </row>
    <row r="7">
      <c r="A7">
        <v>1</v>
      </c>
      <c r="B7" t="s">
        <v>72</v>
      </c>
      <c r="C7" t="s">
        <v>65</v>
      </c>
      <c r="D7" s="11">
        <v>2</v>
      </c>
      <c r="E7" t="s">
        <v>34</v>
      </c>
      <c r="F7" t="s">
        <v>73</v>
      </c>
    </row>
    <row r="8">
      <c r="A8">
        <v>2</v>
      </c>
      <c r="B8" t="s">
        <v>74</v>
      </c>
      <c r="C8" t="s">
        <v>68</v>
      </c>
      <c r="D8" s="11">
        <v>1.97</v>
      </c>
      <c r="E8" t="s">
        <v>34</v>
      </c>
      <c r="F8" t="s">
        <v>41</v>
      </c>
    </row>
    <row r="9">
      <c r="A9">
        <v>2</v>
      </c>
      <c r="B9" t="s">
        <v>75</v>
      </c>
      <c r="C9" t="s">
        <v>68</v>
      </c>
      <c r="D9" s="11">
        <v>0.03</v>
      </c>
      <c r="E9" t="s">
        <v>38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68</v>
      </c>
      <c r="D11" s="11">
        <v>0.4</v>
      </c>
      <c r="E11" t="s">
        <v>38</v>
      </c>
      <c r="F11" t="s">
        <v>37</v>
      </c>
    </row>
    <row r="12">
      <c r="A12">
        <v>1</v>
      </c>
      <c r="B12" t="s">
        <v>78</v>
      </c>
      <c r="C12" t="s">
        <v>68</v>
      </c>
      <c r="D12" s="11">
        <v>0.3</v>
      </c>
      <c r="E12" t="s">
        <v>38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- Vérifier les D.L.C.,peser les denrées,sélectionner le matériel nécessaire.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89</v>
      </c>
      <c r="D5" t="inlineStr" s="14">
        <is>
          <t>Confectionner le roux - Dans un rondeau,faire fondre le beurre.Ajouter la farine tamisée.Remuer au fouet. - Au terme de la cuisson,le roux blanchit et devient mousseux.Refroidir le roux dans le rondeau qui servira ultérieurement à l’élaboration de la sauce.</t>
        </is>
      </c>
      <c r="E5" t="s" s="14"/>
      <c r="F5"/>
    </row>
    <row r="6">
      <c r="A6" t="s">
        <v>2</v>
      </c>
      <c r="B6">
        <v>5</v>
      </c>
      <c r="C6" t="s">
        <v>88</v>
      </c>
      <c r="D6" t="inlineStr" s="14">
        <is>
          <t>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t>
        </is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inlineStr" s="14">
        <is>
          <t>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 t="s">
        <v>92</v>
      </c>
      <c r="D8" t="s" s="14">
        <v>93</v>
      </c>
      <c r="E8" t="s" s="14"/>
      <c r="F8"/>
    </row>
    <row r="9">
      <c r="A9" t="s">
        <v>94</v>
      </c>
      <c r="B9">
        <v>1</v>
      </c>
      <c r="C9" t="s">
        <v>95</v>
      </c>
      <c r="D9" t="s" s="14">
        <v>96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97</v>
      </c>
      <c r="B1"/>
      <c r="C1"/>
      <c r="D1"/>
    </row>
    <row r="2">
      <c r="A2" t="str" s="15">
        <f>"GRO_CDC_071 · GRO.POISSONS · référence : "&amp;Besoins!B3&amp;" "&amp;Besoins!C3&amp;" · multiplicateur réglable sur la feuille ""Besoins"""</f>
        <v>GRO_CDC_071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7">
        <v>100</v>
      </c>
      <c r="B6" t="str" s="14">
        <f>"[PRÉPARER] "&amp;Procedure!D3</f>
        <v>[PRÉPARER] 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v>
      </c>
      <c r="C6"/>
      <c r="D6"/>
    </row>
    <row r="7">
      <c r="A7" t="s" s="17">
        <v>101</v>
      </c>
      <c r="B7" t="str" s="14">
        <f>"[CONFECTIONNER] "&amp;Procedure!D4</f>
        <v>[CONFECTIONNER] 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v>
      </c>
      <c r="C7"/>
      <c r="D7"/>
    </row>
    <row r="8">
      <c r="A8" t="s" s="17">
        <v>102</v>
      </c>
      <c r="B8" t="str" s="14">
        <f>"[ÉTUVER] "&amp;Procedure!D5</f>
        <v>[ÉTUVER] Confectionner le roux - Dans un rondeau,faire fondre le beurre.Ajouter la farine tamisée.Remuer au fouet. - Au terme de la cuisson,le roux blanchit et devient mousseux.Refroidir le roux dans le rondeau qui servira ultérieurement à l’élaboration de la sauce.</v>
      </c>
      <c r="C8"/>
      <c r="D8"/>
    </row>
    <row r="9">
      <c r="A9" t="s" s="17">
        <v>103</v>
      </c>
      <c r="B9" t="str" s="14">
        <f>"[CONFECTIONNER] "&amp;Procedure!D6</f>
        <v>[CONFECTIONNER] 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v>
      </c>
      <c r="C9"/>
      <c r="D9"/>
    </row>
    <row r="10">
      <c r="A10" t="s" s="17">
        <v>104</v>
      </c>
      <c r="B10" t="str" s="14">
        <f>"[MARQUER] "&amp;Procedure!D7</f>
        <v>[MARQUER] 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v>
      </c>
      <c r="C10"/>
      <c r="D10"/>
    </row>
    <row r="11">
      <c r="A11" t="s" s="17">
        <v>105</v>
      </c>
      <c r="B11" t="str" s="14">
        <f>"[DRESSER] "&amp;Procedure!D8</f>
        <v>[DRESSER] Dresser et servir - Dresser les portions de poisson nappées de sauce duxelles. - Saupoudrer de persil et cerfeuil hachés.</v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 t="s" s="17">
        <v>99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2026-08-01T02:00:35Z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2026-08-01T02:00:35Z</dcterms:modified>
  <cp:revision>1</cp:revision>
</cp:coreProperties>
</file>