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<sst xmlns="http://schemas.openxmlformats.org/spreadsheetml/2006/main" count="57" uniqueCount="57">
  <si>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</si>
  <si>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</si>
  <si>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</si>
  <si>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</si>
  <si>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</si>
  <si>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</si>
  <si>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</si>
  <si>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</si>
  <si>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</si>
  <si>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</si>
  <si>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</si>
  <si>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</si>
  <si>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</si>
  <si>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</si>
  <si>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</si>
  <si>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</si>
  <si>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</si>
  <si>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</si>
  <si>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</si>
  <si>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kg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</si>
  <si>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</si>
  <si>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</si>
  <si>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</si>
  <si>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</si>
  <si>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</si>
  <si>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</si>
  <si>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</si>
  <si>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</si>
  <si>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</si>
  <si>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</si>
  <si>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DORADE</t>
  </si>
  <si>
    <t>METTRE EN PLACE</t>
  </si>
  <si>
    <t>FILETER</t>
  </si>
  <si>
    <t>125 min (cuisson)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</si>
  <si>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</si>
  <si>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</si>
  <si>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</si>
  <si>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</si>
  <si>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</si>
  <si>
    <t>Niveau</t>
  </si>
  <si>
    <t>Composant</t>
  </si>
  <si>
    <t>Type</t>
  </si>
  <si>
    <t>Quantité (× multiplicateur, voir feuille Besoins)</t>
  </si>
  <si>
    <t>recette</t>
  </si>
  <si>
    <t xml:space="preserve">    ↳ Ail haché IQF</t>
  </si>
  <si>
    <t>matiere</t>
  </si>
  <si>
    <t xml:space="preserve">    ↳ Huile d'olive vierge pure</t>
  </si>
  <si>
    <t xml:space="preserve">    ↳ Beurre doux 82% MG plaquette</t>
  </si>
  <si>
    <t>Fiche technique — FILETS DE DORADE</t>
  </si>
  <si>
    <t>FILETS DE DORADE  GRO_CDC_061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</si>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</sst>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E7*5.8</f>
        <v>1.45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8">
        <f>E8*5.2</f>
        <v>1.3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19</v>
      </c>
      <c r="G9" s="8">
        <f>E9*9.26</f>
        <v>1.389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inlineStr" s="11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1"/>
      <c r="F2"/>
    </row>
    <row r="3">
      <c r="A3" t="s">
        <v>30</v>
      </c>
      <c r="B3">
        <v>2</v>
      </c>
      <c r="C3" t="s">
        <v>32</v>
      </c>
      <c r="D3" t="inlineStr" s="11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E3" t="s" s="11"/>
      <c r="F3" t="s">
        <v>33</v>
      </c>
    </row>
    <row r="4">
      <c r="A4" t="s">
        <v>30</v>
      </c>
      <c r="B4">
        <v>3</v>
      </c>
      <c r="C4" t="s">
        <v>34</v>
      </c>
      <c r="D4" t="inlineStr" s="11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E4" t="s" s="11"/>
      <c r="F4"/>
    </row>
    <row r="5">
      <c r="A5" t="s">
        <v>30</v>
      </c>
      <c r="B5">
        <v>4</v>
      </c>
      <c r="C5" t="s">
        <v>35</v>
      </c>
      <c r="D5" t="inlineStr" s="11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E5" t="s" s="11"/>
      <c r="F5" t="s">
        <v>33</v>
      </c>
    </row>
    <row r="6">
      <c r="A6" t="s">
        <v>30</v>
      </c>
      <c r="B6">
        <v>5</v>
      </c>
      <c r="C6" t="s">
        <v>36</v>
      </c>
      <c r="D6" t="inlineStr" s="11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E6" t="s" s="11"/>
      <c r="F6"/>
    </row>
    <row r="7">
      <c r="A7" t="s">
        <v>30</v>
      </c>
      <c r="B7">
        <v>6</v>
      </c>
      <c r="C7" t="s">
        <v>37</v>
      </c>
      <c r="D7" t="s" s="11">
        <v>38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30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'Besoins'!$B$2*0.15</f>
        <v>0.15</v>
      </c>
      <c r="E3" t="s">
        <v>19</v>
      </c>
    </row>
    <row r="4">
      <c r="A4">
        <v>1</v>
      </c>
      <c r="B4" t="s">
        <v>46</v>
      </c>
      <c r="C4" t="s">
        <v>45</v>
      </c>
      <c r="D4" s="6">
        <f>'Besoins'!$B$2*0.25</f>
        <v>0.25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'Besoins'!$B$2*0.25</f>
        <v>0.25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2">
        <f>"GRO_CDC_061 · GRO.POISSONS · référence : "&amp;Besoins!B3&amp;" "&amp;Besoins!C3&amp;" · multiplicateur réglable sur la feuille ""Besoins"""</f>
        <v>GRO_CDC_061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 t="s" s="14">
        <v>50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4">
        <v>51</v>
      </c>
      <c r="B6" t="str" s="11">
        <f>"[FILETER] "&amp;Procedure!D3</f>
        <v>[FILETER] 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v>
      </c>
      <c r="C6"/>
      <c r="D6"/>
    </row>
    <row r="7">
      <c r="A7" t="s" s="14">
        <v>52</v>
      </c>
      <c r="B7" t="str" s="11">
        <f>"[DISPOSER] "&amp;Procedure!D4</f>
        <v>[DISPOSER] Toaster les rondelles de pain - Disposer les rondelles de pain sur les plaques GN 1/1. - Faire dorer le pain. - À la sortie du four, au pinceau, enduire les rondelles de pain dorées, avec le mélange huile/ail.</v>
      </c>
      <c r="C7"/>
      <c r="D7"/>
    </row>
    <row r="8">
      <c r="A8" t="s" s="14">
        <v>53</v>
      </c>
      <c r="B8" t="str" s="11">
        <f>"[MARQUER] "&amp;Procedure!D5</f>
        <v>[MARQUER] 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v>
      </c>
      <c r="C8"/>
      <c r="D8"/>
    </row>
    <row r="9">
      <c r="A9" t="s" s="14">
        <v>54</v>
      </c>
      <c r="B9" t="str" s="11">
        <f>"[CUIRE] "&amp;Procedure!D6</f>
        <v>[CUIRE] Cuire les filets - Enfourner et cuire les filets.Atteindre + 63°C à cœur. - Vérifier la cuisson.Respecter la procédure de fin de cuisson. - Stocker en armoire chaude et maintenir à une température supérieure à + 63°C en attente de consommation.</v>
      </c>
      <c r="C9"/>
      <c r="D9"/>
    </row>
    <row r="10">
      <c r="A10" t="s" s="14">
        <v>55</v>
      </c>
      <c r="B10" t="str" s="11">
        <f>"[DRESSER] "&amp;Procedure!D7</f>
        <v>[DRESSER] Dresser - Servir les filets arrosés de jus de bouillabaisse et accompagnés de rondelles de pain toastées .</v>
      </c>
      <c r="C10"/>
      <c r="D10"/>
    </row>
    <row r="11">
      <c r="A11"/>
      <c r="B11"/>
      <c r="C11"/>
      <c r="D11"/>
    </row>
    <row r="12">
      <c r="A12" t="s" s="15">
        <v>56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2026-08-01T00:40:56Z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2026-08-01T00:40:56Z</dcterms:modified>
  <cp:revision>1</cp:revision>
</cp:coreProperties>
</file>