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<sst xmlns="http://schemas.openxmlformats.org/spreadsheetml/2006/main" count="96" uniqueCount="96">
  <si>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</si>
  <si>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</si>
  <si>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</si>
  <si>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</si>
  <si>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</si>
  <si>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</si>
  <si>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</si>
  <si>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</si>
  <si>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</si>
  <si>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</si>
  <si>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</si>
  <si>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</si>
  <si>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</si>
  <si>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</si>
  <si>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</si>
  <si>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</si>
  <si>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</si>
  <si>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</si>
  <si>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</si>
  <si>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</si>
  <si>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</si>
  <si>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</si>
  <si>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</si>
  <si>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</si>
  <si>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</si>
  <si>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</si>
  <si>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</si>
  <si>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</si>
  <si>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</si>
  <si>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</si>
  <si>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</si>
  <si>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</si>
  <si>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</si>
  <si>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</si>
  <si>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</si>
  <si>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</si>
  <si>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</si>
  <si>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</si>
  <si>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</si>
  <si>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AVOCAT-PC</t>
  </si>
  <si>
    <t>Avocat frais (piece)</t>
  </si>
  <si>
    <t>Fruits</t>
  </si>
  <si>
    <t>HUI-OLIVE-VP</t>
  </si>
  <si>
    <t>Huile d'olive vierge pure</t>
  </si>
  <si>
    <t>Huiles végétales</t>
  </si>
  <si>
    <t>CIVE-ANTILLAISE</t>
  </si>
  <si>
    <t>Cive (oignon pays antillais)</t>
  </si>
  <si>
    <t>Légumes</t>
  </si>
  <si>
    <t>bte</t>
  </si>
  <si>
    <t>00POT_MP023</t>
  </si>
  <si>
    <t>Persil plat</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</si>
  <si>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</si>
  <si>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</si>
  <si>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</si>
  <si>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</si>
  <si>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</si>
  <si>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</si>
  <si>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</si>
  <si>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</si>
  <si>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</si>
  <si>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</si>
  <si>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</si>
  <si>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</si>
  <si>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</si>
  <si>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</si>
  <si>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</si>
  <si>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</si>
  <si>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</si>
  <si>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</si>
  <si>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</si>
  <si>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</si>
  <si>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</si>
  <si>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</si>
  <si>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</si>
  <si>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 xml:space="preserve">    ↳ Cive (oignon pays antillais)</t>
  </si>
  <si>
    <t xml:space="preserve">    ↳ Avocat frais (piece)</t>
  </si>
  <si>
    <t xml:space="preserve">    ↳ Piment Bonda Man Jak (habanero antillais)</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</si>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</sst>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264.88827142857</v>
      </c>
    </row>
    <row r="12">
      <c r="A12" t="s" s="3">
        <v>17</v>
      </c>
      <c r="B12" s="4">
        <v>2.6488827142857</v>
      </c>
    </row>
    <row r="13">
      <c r="A13"/>
      <c r="B13"/>
    </row>
    <row r="14">
      <c r="A14" t="s" s="5">
        <v>18</v>
      </c>
      <c r="B14" t="s" s="5">
        <v>15</v>
      </c>
    </row>
    <row r="15">
      <c r="A15" t="s" s="5">
        <v>19</v>
      </c>
      <c r="B15" s="6">
        <v>264.88827142857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50</v>
      </c>
      <c r="E9" s="11">
        <f>D9*$B$2</f>
        <v>50</v>
      </c>
      <c r="F9" t="s">
        <v>25</v>
      </c>
      <c r="G9" s="4">
        <f>E9*0.9</f>
        <v>45</v>
      </c>
    </row>
    <row r="10">
      <c r="A10" t="s">
        <v>42</v>
      </c>
      <c r="B10" t="s">
        <v>43</v>
      </c>
      <c r="C10" t="s">
        <v>44</v>
      </c>
      <c r="D10" s="9">
        <v>1</v>
      </c>
      <c r="E10" s="11">
        <f>D10*$B$2</f>
        <v>1</v>
      </c>
      <c r="F10" t="s">
        <v>35</v>
      </c>
      <c r="G10" s="4">
        <f>E10*5.8</f>
        <v>5.8</v>
      </c>
    </row>
    <row r="11">
      <c r="A11" t="s">
        <v>45</v>
      </c>
      <c r="B11" t="s">
        <v>46</v>
      </c>
      <c r="C11" t="s">
        <v>47</v>
      </c>
      <c r="D11" s="9">
        <v>1</v>
      </c>
      <c r="E11" s="11">
        <f>D11*$B$2</f>
        <v>1</v>
      </c>
      <c r="F11" t="s">
        <v>48</v>
      </c>
      <c r="G11" s="4">
        <f>E11*4.5</f>
        <v>4.5</v>
      </c>
    </row>
    <row r="12">
      <c r="A12" t="s">
        <v>49</v>
      </c>
      <c r="B12" t="s">
        <v>50</v>
      </c>
      <c r="C12" t="s">
        <v>47</v>
      </c>
      <c r="D12" s="9">
        <v>0.2</v>
      </c>
      <c r="E12" s="11">
        <f>D12*$B$2</f>
        <v>0.2</v>
      </c>
      <c r="F12" t="s">
        <v>51</v>
      </c>
      <c r="G12" s="4">
        <f>E12*6</f>
        <v>1.2</v>
      </c>
    </row>
    <row r="13">
      <c r="A13" t="s">
        <v>52</v>
      </c>
      <c r="B13" t="s">
        <v>53</v>
      </c>
      <c r="C13" t="s">
        <v>54</v>
      </c>
      <c r="D13" s="9">
        <v>0.12</v>
      </c>
      <c r="E13" s="11">
        <f>D13*$B$2</f>
        <v>0.12</v>
      </c>
      <c r="F13" t="s">
        <v>51</v>
      </c>
      <c r="G13" s="4">
        <f>E13*9.26</f>
        <v>1.1112</v>
      </c>
    </row>
    <row r="14">
      <c r="A14" t="s">
        <v>55</v>
      </c>
      <c r="B14" t="s">
        <v>56</v>
      </c>
      <c r="C14" t="s">
        <v>54</v>
      </c>
      <c r="D14" s="9">
        <v>2</v>
      </c>
      <c r="E14" s="11">
        <f>D14*$B$2</f>
        <v>2</v>
      </c>
      <c r="F14" t="s">
        <v>51</v>
      </c>
      <c r="G14" s="4">
        <f>E14*2.92</f>
        <v>5.84</v>
      </c>
    </row>
    <row r="15">
      <c r="A15" t="s">
        <v>57</v>
      </c>
      <c r="B15" t="s">
        <v>58</v>
      </c>
      <c r="C15" t="s">
        <v>59</v>
      </c>
      <c r="D15" s="9">
        <v>10</v>
      </c>
      <c r="E15" s="11">
        <f>D15*$B$2</f>
        <v>10</v>
      </c>
      <c r="F15" t="s">
        <v>51</v>
      </c>
      <c r="G15" s="4">
        <f>E15*19.92</f>
        <v>199.2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10</v>
      </c>
      <c r="E3" t="s">
        <v>51</v>
      </c>
      <c r="F3" t="s">
        <v>59</v>
      </c>
    </row>
    <row r="4">
      <c r="A4">
        <v>1</v>
      </c>
      <c r="B4" t="s">
        <v>69</v>
      </c>
      <c r="C4" t="s">
        <v>68</v>
      </c>
      <c r="D4" s="11">
        <v>0.12</v>
      </c>
      <c r="E4" t="s">
        <v>51</v>
      </c>
      <c r="F4" t="s">
        <v>54</v>
      </c>
    </row>
    <row r="5">
      <c r="A5">
        <v>1</v>
      </c>
      <c r="B5" t="s">
        <v>70</v>
      </c>
      <c r="C5" t="s">
        <v>68</v>
      </c>
      <c r="D5" s="11">
        <v>0.5</v>
      </c>
      <c r="E5" t="s">
        <v>35</v>
      </c>
      <c r="F5" t="s">
        <v>34</v>
      </c>
    </row>
    <row r="6">
      <c r="A6">
        <v>1</v>
      </c>
      <c r="B6" t="s">
        <v>71</v>
      </c>
      <c r="C6" t="s">
        <v>68</v>
      </c>
      <c r="D6" s="11">
        <v>0.2</v>
      </c>
      <c r="E6" t="s">
        <v>51</v>
      </c>
      <c r="F6" t="s">
        <v>47</v>
      </c>
    </row>
    <row r="7">
      <c r="A7">
        <v>1</v>
      </c>
      <c r="B7" t="s">
        <v>72</v>
      </c>
      <c r="C7" t="s">
        <v>68</v>
      </c>
      <c r="D7" s="11">
        <v>1</v>
      </c>
      <c r="E7" t="s">
        <v>35</v>
      </c>
      <c r="F7" t="s">
        <v>44</v>
      </c>
    </row>
    <row r="8">
      <c r="A8">
        <v>1</v>
      </c>
      <c r="B8" t="s">
        <v>73</v>
      </c>
      <c r="C8" t="s">
        <v>68</v>
      </c>
      <c r="D8" s="11">
        <v>2</v>
      </c>
      <c r="E8" t="s">
        <v>51</v>
      </c>
      <c r="F8" t="s">
        <v>54</v>
      </c>
    </row>
    <row r="9">
      <c r="A9">
        <v>1</v>
      </c>
      <c r="B9" t="s">
        <v>74</v>
      </c>
      <c r="C9" t="s">
        <v>68</v>
      </c>
      <c r="D9" s="11">
        <v>1</v>
      </c>
      <c r="E9" t="s">
        <v>48</v>
      </c>
      <c r="F9" t="s">
        <v>47</v>
      </c>
    </row>
    <row r="10">
      <c r="A10">
        <v>1</v>
      </c>
      <c r="B10" t="s">
        <v>75</v>
      </c>
      <c r="C10" t="s">
        <v>68</v>
      </c>
      <c r="D10" s="11">
        <v>50</v>
      </c>
      <c r="E10" t="s">
        <v>25</v>
      </c>
      <c r="F10" t="s">
        <v>41</v>
      </c>
    </row>
    <row r="11">
      <c r="A11">
        <v>1</v>
      </c>
      <c r="B11" t="s">
        <v>76</v>
      </c>
      <c r="C11" t="s">
        <v>68</v>
      </c>
      <c r="D11" s="11">
        <v>1</v>
      </c>
      <c r="E11" t="s">
        <v>25</v>
      </c>
      <c r="F11"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84</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85</v>
      </c>
    </row>
    <row r="4">
      <c r="A4" t="s">
        <v>2</v>
      </c>
      <c r="B4">
        <v>3</v>
      </c>
      <c r="C4" t="s">
        <v>86</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86</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87</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88</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91</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92</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93</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94</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95</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2026-09-15T12:39:15Z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2026-09-15T12:39:15Z</dcterms:modified>
  <cp:revision>1</cp:revision>
</cp:coreProperties>
</file>