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<sst xmlns="http://schemas.openxmlformats.org/spreadsheetml/2006/main" count="79" uniqueCount="79">
  <si>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</si>
  <si>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</si>
  <si>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</si>
  <si>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</si>
  <si>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</si>
  <si>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</si>
  <si>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</si>
  <si>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</si>
  <si>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</si>
  <si>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</si>
  <si>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</si>
  <si>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</si>
  <si>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</si>
  <si>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</si>
  <si>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</si>
  <si>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</si>
  <si>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</si>
  <si>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</si>
  <si>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</si>
  <si>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</si>
  <si>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</si>
  <si>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</si>
  <si>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</si>
  <si>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</si>
  <si>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</si>
  <si>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</si>
  <si>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</si>
  <si>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</si>
  <si>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</si>
  <si>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</si>
  <si>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</si>
  <si>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</si>
  <si>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</si>
  <si>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</si>
  <si>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</si>
  <si>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</si>
  <si>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</si>
  <si>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</si>
  <si>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</si>
  <si>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</si>
  <si>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</si>
  <si>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</si>
  <si>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</si>
  <si>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</si>
  <si>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</si>
  <si>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duo de cerises</t>
  </si>
  <si>
    <t>Aucune procédure rédigée pour cette fiche.</t>
  </si>
  <si>
    <t>FOND DE TARTE,25 CM.</t>
  </si>
  <si>
    <t>PÂTE À TARTE</t>
  </si>
  <si>
    <t>PÂTE À LEVÉE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</si>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</sst>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E8*0.7883</f>
        <v>0.047298</v>
      </c>
    </row>
    <row r="9">
      <c r="A9" t="s" s="8">
        <v>18</v>
      </c>
      <c r="B9" t="s">
        <v>19</v>
      </c>
      <c r="C9" t="s">
        <v>14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9">
        <f>E10*3.9514</f>
        <v>2.37084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E11*4.4125</f>
        <v>4.4125</v>
      </c>
    </row>
    <row r="12">
      <c r="A12" t="s" s="8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32</v>
      </c>
      <c r="B14" t="s">
        <v>33</v>
      </c>
      <c r="C14" t="s">
        <v>28</v>
      </c>
      <c r="D14" s="4">
        <v>0.8</v>
      </c>
      <c r="E14" s="6">
        <f>D14*$B$2</f>
        <v>0.8</v>
      </c>
      <c r="F14" t="s">
        <v>34</v>
      </c>
      <c r="G14" s="9">
        <f>E14*0.5999</f>
        <v>0.47992</v>
      </c>
    </row>
    <row r="15">
      <c r="A15" t="s" s="8">
        <v>35</v>
      </c>
      <c r="B15" t="s">
        <v>36</v>
      </c>
      <c r="C15" t="s">
        <v>37</v>
      </c>
      <c r="D15" s="4">
        <v>0.12</v>
      </c>
      <c r="E15" s="6">
        <f>D15*$B$2</f>
        <v>0.12</v>
      </c>
      <c r="F15" t="s">
        <v>15</v>
      </c>
      <c r="G15" s="9">
        <f>E15*0.95</f>
        <v>0.114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s">
        <v>46</v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34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55</v>
      </c>
      <c r="D14" s="6">
        <f>'Besoins'!$B$2*2.81</f>
        <v>2.81</v>
      </c>
      <c r="E14" t="s">
        <v>15</v>
      </c>
    </row>
    <row r="15">
      <c r="A15">
        <v>2</v>
      </c>
      <c r="B15" t="s">
        <v>70</v>
      </c>
      <c r="C15" t="s">
        <v>60</v>
      </c>
      <c r="D15" s="6">
        <f>'Besoins'!$B$2*1</f>
        <v>1</v>
      </c>
      <c r="E15" t="s">
        <v>3</v>
      </c>
    </row>
    <row r="16">
      <c r="A16">
        <v>2</v>
      </c>
      <c r="B16" t="s">
        <v>71</v>
      </c>
      <c r="C16" t="s">
        <v>60</v>
      </c>
      <c r="D16" s="6">
        <f>'Besoins'!$B$2*0.06</f>
        <v>0.06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s" s="15">
        <v>46</v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