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<sst xmlns="http://schemas.openxmlformats.org/spreadsheetml/2006/main" count="58" uniqueCount="58">
  <si>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</si>
  <si>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</si>
  <si>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</si>
  <si>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</si>
  <si>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</si>
  <si>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</si>
  <si>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</si>
  <si>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</si>
  <si>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</si>
  <si>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</si>
  <si>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</si>
  <si>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</si>
  <si>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</si>
  <si>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</si>
  <si>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</si>
  <si>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</si>
  <si>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00000047</t>
  </si>
  <si>
    <t>OEUF A3 (PRIX)</t>
  </si>
  <si>
    <t>Produits laitiers</t>
  </si>
  <si>
    <t>00001783</t>
  </si>
  <si>
    <t>anchois à l'huile d'olives</t>
  </si>
  <si>
    <t>Épicerie salée</t>
  </si>
  <si>
    <t>b</t>
  </si>
  <si>
    <t>00001775</t>
  </si>
  <si>
    <t>pois chiches à la grecque</t>
  </si>
  <si>
    <t>00002041</t>
  </si>
  <si>
    <t>persil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</si>
  <si>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</si>
  <si>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</si>
  <si>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</si>
  <si>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</si>
  <si>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</si>
  <si>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</si>
  <si>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</si>
  <si>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</si>
  <si>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Garniture viennoise (BPI cuisine)</t>
  </si>
  <si>
    <t>CUIRE</t>
  </si>
  <si>
    <t>Cuire les oeufs durs, hacher séparément blancs et jaunes.</t>
  </si>
  <si>
    <t>HACHER</t>
  </si>
  <si>
    <t>Hacher câpres, anchois, persil. Historier les citrons. Dresser en garniture autour de la pièce.</t>
  </si>
  <si>
    <t>Niveau</t>
  </si>
  <si>
    <t>Composant</t>
  </si>
  <si>
    <t>Type</t>
  </si>
  <si>
    <t>Quantité (× multiplicateur, voir feuille Besoins)</t>
  </si>
  <si>
    <t>recette</t>
  </si>
  <si>
    <t xml:space="preserve">    ↳ OEUF (ml) (conv.)</t>
  </si>
  <si>
    <t>conversion</t>
  </si>
  <si>
    <t>lt</t>
  </si>
  <si>
    <t xml:space="preserve">    ↳ pois chiches à la grecque</t>
  </si>
  <si>
    <t>matiere</t>
  </si>
  <si>
    <t xml:space="preserve">    ↳ persil</t>
  </si>
  <si>
    <t xml:space="preserve">    ↳ anchois à l'huile d'olives</t>
  </si>
  <si>
    <t xml:space="preserve">    ↳ CITRON</t>
  </si>
  <si>
    <t>Fiche technique — Garniture viennoise (BPI cuisine)</t>
  </si>
  <si>
    <t>Garniture viennoise (BPI cuisine)  BPI-CUI-GAR-VIEN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</si>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</sst>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E7*1.09074</f>
        <v>0.054537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E8*0.27</f>
        <v>0.54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22</v>
      </c>
      <c r="G9" s="9">
        <f>E9*0</f>
        <v>0</v>
      </c>
    </row>
    <row r="10">
      <c r="A10" t="s" s="8">
        <v>23</v>
      </c>
      <c r="B10" t="s">
        <v>24</v>
      </c>
      <c r="C10" t="s">
        <v>21</v>
      </c>
      <c r="D10" s="4">
        <v>0.03</v>
      </c>
      <c r="E10" s="6">
        <f>D10*$B$2</f>
        <v>0.03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3</v>
      </c>
      <c r="G11" s="9">
        <f>E11*0</f>
        <v>0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35</v>
      </c>
      <c r="C2" t="s">
        <v>44</v>
      </c>
      <c r="D2" s="6">
        <f>'Besoins'!$B$2*8</f>
        <v>8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'Besoins'!$B$2*0.11</f>
        <v>0.11</v>
      </c>
      <c r="E3" t="s">
        <v>47</v>
      </c>
    </row>
    <row r="4">
      <c r="A4">
        <v>1</v>
      </c>
      <c r="B4" t="s">
        <v>48</v>
      </c>
      <c r="C4" t="s">
        <v>49</v>
      </c>
      <c r="D4" s="6">
        <f>'Besoins'!$B$2*0.03</f>
        <v>0.03</v>
      </c>
      <c r="E4" t="s">
        <v>15</v>
      </c>
    </row>
    <row r="5">
      <c r="A5">
        <v>1</v>
      </c>
      <c r="B5" t="s">
        <v>50</v>
      </c>
      <c r="C5" t="s">
        <v>49</v>
      </c>
      <c r="D5" s="6">
        <f>'Besoins'!$B$2*0.02</f>
        <v>0.02</v>
      </c>
      <c r="E5" t="s">
        <v>15</v>
      </c>
    </row>
    <row r="6">
      <c r="A6">
        <v>1</v>
      </c>
      <c r="B6" t="s">
        <v>51</v>
      </c>
      <c r="C6" t="s">
        <v>49</v>
      </c>
      <c r="D6" s="6">
        <f>'Besoins'!$B$2*0.02</f>
        <v>0.02</v>
      </c>
      <c r="E6" t="s">
        <v>15</v>
      </c>
    </row>
    <row r="7">
      <c r="A7">
        <v>1</v>
      </c>
      <c r="B7" t="s">
        <v>52</v>
      </c>
      <c r="C7" t="s">
        <v>49</v>
      </c>
      <c r="D7" s="6">
        <f>'Besoins'!$B$2*0.05</f>
        <v>0.05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"BPI-CUI-GAR-VIEN · CUI.GARNITURES · référence : "&amp;Besoins!B3&amp;" "&amp;Besoins!C3&amp;" · multiplicateur réglable sur la feuille ""Besoins"""</f>
        <v>BPI-CUI-GAR-VIEN · CUI.GARNITURES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"[CUIRE] "&amp;Procedure!D2</f>
        <v>[CUIRE] Cuire les oeufs durs, hacher séparément blancs et jaunes.</v>
      </c>
      <c r="C5"/>
      <c r="D5"/>
    </row>
    <row r="6">
      <c r="A6" t="s" s="15">
        <v>56</v>
      </c>
      <c r="B6" t="str" s="12">
        <f>"[HACHER] "&amp;Procedure!D3</f>
        <v>[HACHER] Hacher câpres, anchois, persil. Historier les citrons. Dresser en garniture autour de la pièce.</v>
      </c>
      <c r="C6"/>
      <c r="D6"/>
    </row>
    <row r="7">
      <c r="A7"/>
      <c r="B7"/>
      <c r="C7"/>
      <c r="D7"/>
    </row>
    <row r="8">
      <c r="A8" t="s" s="16">
        <v>57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2026-08-01T02:01:40Z</dcterms:created>
  <dc:title>Garniture viennoise (BPI cuisin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2026-08-01T02:01:40Z</dcterms:modified>
  <cp:revision>1</cp:revision>
</cp:coreProperties>
</file>