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<sst xmlns="http://schemas.openxmlformats.org/spreadsheetml/2006/main" count="133" uniqueCount="133">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</sst>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1.5609577733333</v>
      </c>
    </row>
    <row r="12">
      <c r="A12" t="s" s="3">
        <v>17</v>
      </c>
      <c r="B12" s="4">
        <v>1.5609577733333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1.5609577733333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0.000167</v>
      </c>
      <c r="E10" s="11">
        <f>D10*$B$2</f>
        <v>0.000167</v>
      </c>
      <c r="F10" t="s">
        <v>35</v>
      </c>
      <c r="G10" s="4">
        <f>E10*12.4750499002</f>
        <v>0.002083</v>
      </c>
    </row>
    <row r="11">
      <c r="A11" t="s">
        <v>45</v>
      </c>
      <c r="B11" t="s">
        <v>46</v>
      </c>
      <c r="C11" t="s">
        <v>47</v>
      </c>
      <c r="D11" s="9">
        <v>0.000167</v>
      </c>
      <c r="E11" s="11">
        <f>D11*$B$2</f>
        <v>0.000167</v>
      </c>
      <c r="F11" t="s">
        <v>35</v>
      </c>
      <c r="G11" s="4">
        <f>E11*13.9720558882</f>
        <v>0.002333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0.016667</v>
      </c>
      <c r="E13" s="11">
        <f>D13*$B$2</f>
        <v>0.016667</v>
      </c>
      <c r="F13" t="s">
        <v>54</v>
      </c>
      <c r="G13" s="4">
        <f>E13*1.7999640007</f>
        <v>0.03</v>
      </c>
    </row>
    <row r="14">
      <c r="A14" t="s">
        <v>55</v>
      </c>
      <c r="B14" t="s">
        <v>56</v>
      </c>
      <c r="C14" t="s">
        <v>53</v>
      </c>
      <c r="D14" s="9">
        <v>0.013333</v>
      </c>
      <c r="E14" s="11">
        <f>D14*$B$2</f>
        <v>0.013333</v>
      </c>
      <c r="F14" t="s">
        <v>35</v>
      </c>
      <c r="G14" s="4">
        <f>E14*1.8000450011</f>
        <v>0.024</v>
      </c>
    </row>
    <row r="15">
      <c r="A15" t="s">
        <v>57</v>
      </c>
      <c r="B15" t="s">
        <v>58</v>
      </c>
      <c r="C15" t="s">
        <v>53</v>
      </c>
      <c r="D15" s="9">
        <v>0.016667</v>
      </c>
      <c r="E15" s="11">
        <f>D15*$B$2</f>
        <v>0.016667</v>
      </c>
      <c r="F15" t="s">
        <v>35</v>
      </c>
      <c r="G15" s="4">
        <f>E15*0.3999920002</f>
        <v>0.006667</v>
      </c>
    </row>
    <row r="16">
      <c r="A16" t="s">
        <v>59</v>
      </c>
      <c r="B16" t="s">
        <v>60</v>
      </c>
      <c r="C16" t="s">
        <v>53</v>
      </c>
      <c r="D16" s="9">
        <v>0.033333</v>
      </c>
      <c r="E16" s="11">
        <f>D16*$B$2</f>
        <v>0.033333</v>
      </c>
      <c r="F16" t="s">
        <v>35</v>
      </c>
      <c r="G16" s="4">
        <f>E16*0.9000090001</f>
        <v>0.03</v>
      </c>
    </row>
    <row r="17">
      <c r="A17" t="s">
        <v>61</v>
      </c>
      <c r="B17" t="s">
        <v>62</v>
      </c>
      <c r="C17" t="s">
        <v>63</v>
      </c>
      <c r="D17" s="9">
        <v>0.000167</v>
      </c>
      <c r="E17" s="11">
        <f>D17*$B$2</f>
        <v>0.000167</v>
      </c>
      <c r="F17" t="s">
        <v>35</v>
      </c>
      <c r="G17" s="4">
        <f>E17*0.3493013972</f>
        <v>0.000058</v>
      </c>
    </row>
    <row r="18">
      <c r="A18" t="s" s="12">
        <v>64</v>
      </c>
      <c r="B18" t="s">
        <v>65</v>
      </c>
      <c r="C18" t="s">
        <v>66</v>
      </c>
      <c r="D18" s="9">
        <v>0.166667</v>
      </c>
      <c r="E18" s="11">
        <f>D18*$B$2</f>
        <v>0.166667</v>
      </c>
      <c r="F18" t="s">
        <v>35</v>
      </c>
      <c r="G18" s="4">
        <f>E18*2.499995</f>
        <v>0.416667</v>
      </c>
    </row>
    <row r="19">
      <c r="A19" t="s" s="12">
        <v>67</v>
      </c>
      <c r="B19" t="s">
        <v>68</v>
      </c>
      <c r="C19" t="s">
        <v>66</v>
      </c>
      <c r="D19" s="9">
        <v>0.166667</v>
      </c>
      <c r="E19" s="11">
        <f>D19*$B$2</f>
        <v>0.166667</v>
      </c>
      <c r="F19" t="s">
        <v>35</v>
      </c>
      <c r="G19" s="4">
        <f>E19*1.7999964</f>
        <v>0.3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0.5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0.5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0.167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0.167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0.017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0.017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0.033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0.013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