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<sst xmlns="http://schemas.openxmlformats.org/spreadsheetml/2006/main" count="57" uniqueCount="57">
  <si>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</si>
  <si>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</si>
  <si>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</si>
  <si>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</si>
  <si>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</si>
  <si>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</si>
  <si>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</si>
  <si>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</si>
  <si>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</si>
  <si>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</si>
  <si>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</si>
  <si>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</si>
  <si>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</si>
  <si>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</si>
  <si>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</si>
  <si>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</si>
  <si>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</si>
  <si>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</si>
  <si>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</si>
  <si>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</si>
  <si>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</si>
  <si>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</si>
  <si>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</si>
  <si>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</si>
  <si>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</si>
  <si>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</si>
  <si>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00002028</t>
  </si>
  <si>
    <t>ail haché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</si>
  <si>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</si>
  <si>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</si>
  <si>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</si>
  <si>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</si>
  <si>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</si>
  <si>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</si>
  <si>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</si>
  <si>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</si>
  <si>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Aïoli (BPI cuisine)</t>
  </si>
  <si>
    <t>Piler l'ail en pâte fine avec le sel. Incorporer les jaunes.</t>
  </si>
  <si>
    <t>MONTER</t>
  </si>
  <si>
    <t>Monter à l'huile comme une mayonnaise. Acidifier au jus de citron. Rectifier.</t>
  </si>
  <si>
    <t>Niveau</t>
  </si>
  <si>
    <t>Composant</t>
  </si>
  <si>
    <t>Type</t>
  </si>
  <si>
    <t>Quantité (× multiplicateur, voir feuille Besoins)</t>
  </si>
  <si>
    <t>recette</t>
  </si>
  <si>
    <t xml:space="preserve">    ↳ ail haché</t>
  </si>
  <si>
    <t>matiere</t>
  </si>
  <si>
    <t xml:space="preserve">    ↳ OEUF (ml) (conv.)</t>
  </si>
  <si>
    <t>conversion</t>
  </si>
  <si>
    <t xml:space="preserve">    ↳ huile olive vierge</t>
  </si>
  <si>
    <t xml:space="preserve">    ↳ CITRON</t>
  </si>
  <si>
    <t xml:space="preserve">    ↳ SEL</t>
  </si>
  <si>
    <t>Fiche technique — Aïoli (BPI cuisine)</t>
  </si>
  <si>
    <t>Aïoli (BPI cuisine)  BPI-CUI-AIOLI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</si>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</sst>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E7*1.09074</f>
        <v>0.021815</v>
      </c>
    </row>
    <row r="8">
      <c r="A8" t="s" s="8">
        <v>16</v>
      </c>
      <c r="B8" t="s">
        <v>17</v>
      </c>
      <c r="C8" t="s">
        <v>18</v>
      </c>
      <c r="D8" s="4">
        <v>0.690909</v>
      </c>
      <c r="E8" s="6">
        <f>D8*$B$2</f>
        <v>0.690909</v>
      </c>
      <c r="F8" t="s">
        <v>19</v>
      </c>
      <c r="G8" s="9">
        <f>E8*0.2700000355</f>
        <v>0.186545</v>
      </c>
    </row>
    <row r="9">
      <c r="A9" t="s" s="8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15</v>
      </c>
      <c r="G9" s="9">
        <f>E9*0.186416</f>
        <v>0.000932</v>
      </c>
    </row>
    <row r="10">
      <c r="A10" t="s" s="8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19</v>
      </c>
      <c r="G10" s="9">
        <f>E10*0</f>
        <v>0</v>
      </c>
    </row>
    <row r="11">
      <c r="A11" t="s" s="8">
        <v>26</v>
      </c>
      <c r="B11" t="s">
        <v>27</v>
      </c>
      <c r="C11" t="s">
        <v>28</v>
      </c>
      <c r="D11" s="4">
        <v>0.04</v>
      </c>
      <c r="E11" s="6">
        <f>D11*$B$2</f>
        <v>0.04</v>
      </c>
      <c r="F11" t="s">
        <v>19</v>
      </c>
      <c r="G11" s="9">
        <f>E11*0</f>
        <v>0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36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'Besoins'!$B$2*0.04</f>
        <v>0.04</v>
      </c>
      <c r="E3" t="s">
        <v>15</v>
      </c>
    </row>
    <row r="4">
      <c r="A4">
        <v>1</v>
      </c>
      <c r="B4" t="s">
        <v>47</v>
      </c>
      <c r="C4" t="s">
        <v>48</v>
      </c>
      <c r="D4" s="6">
        <f>'Besoins'!$B$2*0.038</f>
        <v>0.038</v>
      </c>
      <c r="E4" t="s">
        <v>3</v>
      </c>
    </row>
    <row r="5">
      <c r="A5">
        <v>1</v>
      </c>
      <c r="B5" t="s">
        <v>49</v>
      </c>
      <c r="C5" t="s">
        <v>46</v>
      </c>
      <c r="D5" s="6">
        <f>'Besoins'!$B$2*0.2</f>
        <v>0.2</v>
      </c>
      <c r="E5" t="s">
        <v>3</v>
      </c>
    </row>
    <row r="6">
      <c r="A6">
        <v>1</v>
      </c>
      <c r="B6" t="s">
        <v>50</v>
      </c>
      <c r="C6" t="s">
        <v>46</v>
      </c>
      <c r="D6" s="6">
        <f>'Besoins'!$B$2*0.02</f>
        <v>0.02</v>
      </c>
      <c r="E6" t="s">
        <v>15</v>
      </c>
    </row>
    <row r="7">
      <c r="A7">
        <v>1</v>
      </c>
      <c r="B7" t="s">
        <v>51</v>
      </c>
      <c r="C7" t="s">
        <v>46</v>
      </c>
      <c r="D7" s="6">
        <f>'Besoins'!$B$2*0.005</f>
        <v>0.005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"BPI-CUI-AIOLI · CUI.SAU.FROIDES · référence : "&amp;Besoins!B3&amp;" "&amp;Besoins!C3&amp;" · multiplicateur réglable sur la feuille ""Besoins"""</f>
        <v>BPI-CUI-AIOLI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Piler l'ail en pâte fine avec le sel. Incorporer les jaunes.</v>
      </c>
      <c r="C5"/>
      <c r="D5"/>
    </row>
    <row r="6">
      <c r="A6" t="s" s="15">
        <v>55</v>
      </c>
      <c r="B6" t="str" s="12">
        <f>"[MONTER] "&amp;Procedure!D3</f>
        <v>[MONTER] Monter à l'huile comme une mayonnaise. Acidifier au jus de citron. Rectifier.</v>
      </c>
      <c r="C6"/>
      <c r="D6"/>
    </row>
    <row r="7">
      <c r="A7"/>
      <c r="B7"/>
      <c r="C7"/>
      <c r="D7"/>
    </row>
    <row r="8">
      <c r="A8" t="s" s="16">
        <v>56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2026-08-01T02:02:19Z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2026-08-01T02:02:19Z</dcterms:modified>
  <cp:revision>1</cp:revision>
</cp:coreProperties>
</file>